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Arturo\Desktop\PUBLICACION\"/>
    </mc:Choice>
  </mc:AlternateContent>
  <xr:revisionPtr revIDLastSave="0" documentId="8_{EEA81AA2-2F33-4563-8253-B6EA5BC4517A}" xr6:coauthVersionLast="44" xr6:coauthVersionMax="44" xr10:uidLastSave="{00000000-0000-0000-0000-000000000000}"/>
  <bookViews>
    <workbookView xWindow="-110" yWindow="-110" windowWidth="19420" windowHeight="10560" xr2:uid="{B1C0000C-FD00-4FB0-8131-945D9D32A628}"/>
  </bookViews>
  <sheets>
    <sheet name="MRC-MAY-2020" sheetId="2" r:id="rId1"/>
    <sheet name="TD" sheetId="4" state="hidden" r:id="rId2"/>
    <sheet name="BD-RC-1ER4T2020" sheetId="1" state="hidden" r:id="rId3"/>
    <sheet name="CONSOLIDADO" sheetId="3" r:id="rId4"/>
  </sheets>
  <definedNames>
    <definedName name="_xlnm._FilterDatabase" localSheetId="2" hidden="1">'BD-RC-1ER4T2020'!$A$1:$P$88</definedName>
    <definedName name="_xlnm._FilterDatabase" localSheetId="0" hidden="1">'MRC-MAY-2020'!$A$7:$V$94</definedName>
  </definedNames>
  <calcPr calcId="191029"/>
  <pivotCaches>
    <pivotCache cacheId="0"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5" i="3" l="1"/>
  <c r="M25" i="3"/>
  <c r="L25" i="3"/>
  <c r="K25" i="3"/>
  <c r="J25" i="3"/>
  <c r="I25" i="3"/>
  <c r="H25" i="3"/>
  <c r="G25" i="3"/>
  <c r="F25" i="3"/>
  <c r="E25" i="3"/>
  <c r="D2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 de Windows</author>
  </authors>
  <commentList>
    <comment ref="K89" authorId="0" shapeId="0" xr:uid="{D784D067-B19A-46D8-99B0-33C85D14460D}">
      <text>
        <r>
          <rPr>
            <b/>
            <sz val="9"/>
            <color indexed="81"/>
            <rFont val="Tahoma"/>
            <family val="2"/>
          </rPr>
          <t>Usuario de Windows:</t>
        </r>
        <r>
          <rPr>
            <sz val="9"/>
            <color indexed="81"/>
            <rFont val="Tahoma"/>
            <family val="2"/>
          </rPr>
          <t xml:space="preserve">
Por favor colocar la </t>
        </r>
      </text>
    </comment>
    <comment ref="K90" authorId="0" shapeId="0" xr:uid="{15776237-80AE-4692-8045-642F6C0697B8}">
      <text>
        <r>
          <rPr>
            <b/>
            <sz val="9"/>
            <color indexed="81"/>
            <rFont val="Tahoma"/>
            <family val="2"/>
          </rPr>
          <t>Usuario de Windows:</t>
        </r>
        <r>
          <rPr>
            <sz val="9"/>
            <color indexed="81"/>
            <rFont val="Tahoma"/>
            <family val="2"/>
          </rPr>
          <t xml:space="preserve">
se debe revisar este control y su redacción, ya que no es claro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 de Windows</author>
  </authors>
  <commentList>
    <comment ref="H83" authorId="0" shapeId="0" xr:uid="{A06B61D4-3F60-4CF4-B382-934906EA2561}">
      <text>
        <r>
          <rPr>
            <b/>
            <sz val="9"/>
            <color indexed="81"/>
            <rFont val="Tahoma"/>
            <family val="2"/>
          </rPr>
          <t>Usuario de Windows:</t>
        </r>
        <r>
          <rPr>
            <sz val="9"/>
            <color indexed="81"/>
            <rFont val="Tahoma"/>
            <family val="2"/>
          </rPr>
          <t xml:space="preserve">
Por favor colocar la </t>
        </r>
      </text>
    </comment>
    <comment ref="H84" authorId="0" shapeId="0" xr:uid="{74046E45-2DCE-4FF9-9872-95F3F3230553}">
      <text>
        <r>
          <rPr>
            <b/>
            <sz val="9"/>
            <color indexed="81"/>
            <rFont val="Tahoma"/>
            <family val="2"/>
          </rPr>
          <t>Usuario de Windows:</t>
        </r>
        <r>
          <rPr>
            <sz val="9"/>
            <color indexed="81"/>
            <rFont val="Tahoma"/>
            <family val="2"/>
          </rPr>
          <t xml:space="preserve">
se debe revisar este control y su redacción, ya que no es claro
</t>
        </r>
      </text>
    </comment>
  </commentList>
</comments>
</file>

<file path=xl/sharedStrings.xml><?xml version="1.0" encoding="utf-8"?>
<sst xmlns="http://schemas.openxmlformats.org/spreadsheetml/2006/main" count="1454" uniqueCount="415">
  <si>
    <t>MAPA DE RIESGOS INSTITUCIONAL - Enero 2020</t>
  </si>
  <si>
    <t>Código:100.01.15-2</t>
  </si>
  <si>
    <t>Versión: 07</t>
  </si>
  <si>
    <t>Fecha: 30/05/2019</t>
  </si>
  <si>
    <t>Paginas</t>
  </si>
  <si>
    <t>No</t>
  </si>
  <si>
    <t>IDENTIFICACION</t>
  </si>
  <si>
    <t>VALORACION</t>
  </si>
  <si>
    <t>TRATAMIENTO</t>
  </si>
  <si>
    <t xml:space="preserve">ACCION SI EL RIESGO SE MATERIALIZA </t>
  </si>
  <si>
    <t xml:space="preserve">Proceso o DT </t>
  </si>
  <si>
    <t>Actividad</t>
  </si>
  <si>
    <t>Causas/ Vulnerabilidades</t>
  </si>
  <si>
    <t>Riesgo</t>
  </si>
  <si>
    <t>Consecuencias/ Amenazas</t>
  </si>
  <si>
    <t>Tipo de Riesgo</t>
  </si>
  <si>
    <t>RIESGO 
INHERENTE</t>
  </si>
  <si>
    <t>CONTROLES</t>
  </si>
  <si>
    <t>RIESGO 
RESIDUAL</t>
  </si>
  <si>
    <t>PLAN DE TRATAMIENTO AL RIESGO</t>
  </si>
  <si>
    <t>Probabilidad</t>
  </si>
  <si>
    <t>Impacto</t>
  </si>
  <si>
    <t>Zona de Riesgo</t>
  </si>
  <si>
    <t>Descripción</t>
  </si>
  <si>
    <t>Preventivo: Probabilidad
Detectivo: Impacto</t>
  </si>
  <si>
    <t>Medida de Tratamiento</t>
  </si>
  <si>
    <t xml:space="preserve">Acción  </t>
  </si>
  <si>
    <r>
      <t xml:space="preserve">Meta
</t>
    </r>
    <r>
      <rPr>
        <sz val="10"/>
        <color theme="1"/>
        <rFont val="Verdana"/>
        <family val="2"/>
      </rPr>
      <t>(cantidad y periodicidad)</t>
    </r>
  </si>
  <si>
    <r>
      <t xml:space="preserve">Fecha de Inicio
</t>
    </r>
    <r>
      <rPr>
        <sz val="10"/>
        <color theme="1"/>
        <rFont val="Verdana"/>
        <family val="2"/>
      </rPr>
      <t>(A partir de esa fecha se debe llevar a cabo la acción)</t>
    </r>
  </si>
  <si>
    <r>
      <t>Duración (</t>
    </r>
    <r>
      <rPr>
        <sz val="10"/>
        <color theme="1"/>
        <rFont val="Verdana"/>
        <family val="2"/>
      </rPr>
      <t>meses durante los cuales se va a cumplir la meta)</t>
    </r>
  </si>
  <si>
    <r>
      <t xml:space="preserve">Responsable
</t>
    </r>
    <r>
      <rPr>
        <sz val="10"/>
        <color theme="1"/>
        <rFont val="Verdana"/>
        <family val="2"/>
      </rPr>
      <t>(cargo)</t>
    </r>
  </si>
  <si>
    <t>GESTION ADMINISTRATIVA</t>
  </si>
  <si>
    <t>Administrar y actualizar el inventario de
bienes</t>
  </si>
  <si>
    <t>Abuso de confianza por parte del funcionario</t>
  </si>
  <si>
    <t>Hurto de bienes que se encuentren en el almacen por parte de un funcionario de la Unidad</t>
  </si>
  <si>
    <t>Investigaciones
disciplinarias y de tipo legal</t>
  </si>
  <si>
    <t>Corrupción</t>
  </si>
  <si>
    <t xml:space="preserve">Moderada </t>
  </si>
  <si>
    <t>El proceso de Gestión Administrativa realiza contrtación de seguridad y vigilancia para toda la entidad.</t>
  </si>
  <si>
    <t>Preventivo</t>
  </si>
  <si>
    <t xml:space="preserve">Reducir </t>
  </si>
  <si>
    <t xml:space="preserve">Implementar mesa de servicios el registro de  salida e ingreso de almacén  por medio de ticket. </t>
  </si>
  <si>
    <t>5 meses</t>
  </si>
  <si>
    <t>Coordinador grupo Gestión Administrativa y Documental</t>
  </si>
  <si>
    <t>Revisar las  camaras de seguridad para ubicar responsables y  realizar la denuncia correspondiente.</t>
  </si>
  <si>
    <t>Falta de capacidad operativa para controlar el inventario</t>
  </si>
  <si>
    <t>El área de almacén cuenta con circuito cerrado de televisión dentro de las instalaciones  y se realiza la revisión y monitoreo  de los registros en caso de ser necesario. Evidencia Registro de cámaras de seguridad</t>
  </si>
  <si>
    <t>Incumplimiento con el registro de entradas y salidas de bienes</t>
  </si>
  <si>
    <t>El proceso de gestión Administrativa  a dispuesto con una bitacora de entrada y salida la cual maneja el personal de seguridad, la cual debe ser diligenciada cada vez que entra y sale un bien del almacen</t>
  </si>
  <si>
    <t>CONTROL INTERNO DISCIPLINARIO</t>
  </si>
  <si>
    <t xml:space="preserve">Adelantar los procesos administrativos de investigación disciplinaria </t>
  </si>
  <si>
    <t xml:space="preserve">Omisión del regimen de inhabilidades, incompatibilidades y conflicto de intereses señalado en el ordenamiento jurídico </t>
  </si>
  <si>
    <t xml:space="preserve">Solicitar o aceptar sobornos o dadivas para tomar una decisión que beneficie a alguna de las partes intervinientes en el proceso.  </t>
  </si>
  <si>
    <t>Pérdida de la imagen Institucional,Investigaciones Disciplinarias, penales y fiscales, pérdida de confianza en lo público</t>
  </si>
  <si>
    <t xml:space="preserve">Alta </t>
  </si>
  <si>
    <t>El Coordinador del Grupo de Control Interno Disciplinario revisa y avala cada uno de los autos y providencias que los funcionarios proyectan, con el fin de evitar que se tome una decisión contraria a derecho. En caso de encontrar una observación respecto a la decision tomada, convoca al abogado que lo proyecto,  para concertar los argumentos  y si es el caso se modifique la decisión. Como evidencia queda en los documentos (Autos y fallos) el nombre de la persona que proyectó, revisó y la firma del Coordinador del Grupo.</t>
  </si>
  <si>
    <t>Detectivo</t>
  </si>
  <si>
    <t xml:space="preserve">Evitar </t>
  </si>
  <si>
    <t>Realizar jornada de sensibilización al interior de proceso sobre las consecuencias de incurrir en alguno de los delitos en los que se encuentre probado corrupción</t>
  </si>
  <si>
    <t>3 jornadas</t>
  </si>
  <si>
    <t>1 de febrero de 2019</t>
  </si>
  <si>
    <t xml:space="preserve">11 meses </t>
  </si>
  <si>
    <t>Coordinador Grupo Control Interno Disciplinario</t>
  </si>
  <si>
    <t>Iniciar inmediatamente de oficio la Investigacion Disciplinaria. Sensibilización al interior del proceso acerca de incurrir en algun delito en el que se encuentre probado corrupción.</t>
  </si>
  <si>
    <t>Acceso a información privilegiada sobre el expediente del proceso</t>
  </si>
  <si>
    <t>Incumplimiento del codigo de etica y manual de funciones</t>
  </si>
  <si>
    <t>COMUNICACIÓN ESTRATEGICA</t>
  </si>
  <si>
    <t>Difundir la gestión institucional y la ley a través de los diferentes medios de comunicación tanto internos como externos</t>
  </si>
  <si>
    <t xml:space="preserve">Aprovechamiento indebido de las relaciones públicas con organismos o entidades o líderes de opinión o medios de comunicación, editoriales o empresas privadas afines a la obra usufructuada. </t>
  </si>
  <si>
    <t>Uso indebido de obra literaria, artística, musical, científica o didáctica, esté publicada o inédita que pertenezca a una víctima para beneficio propio y/o de terceros</t>
  </si>
  <si>
    <t>Perdida de confianza en lo público, investigaciones disciplinarias</t>
  </si>
  <si>
    <r>
      <t>Los periodistas de la OAC, siempre que reciban alguna obra de su propiedad y/o hagan parte de alguna entrevista o fotografía, deben autorizar mediante formato escrito dicha participación para que el producto en mención pueda ser usado comunicacionalmente por la Unidad. En caso de que no se cuente con la autorización escrita, se podrá grabar la autorización en video.</t>
    </r>
    <r>
      <rPr>
        <sz val="10"/>
        <color rgb="FFFF0000"/>
        <rFont val="Verdana"/>
        <family val="2"/>
      </rPr>
      <t xml:space="preserve"> </t>
    </r>
    <r>
      <rPr>
        <sz val="10"/>
        <rFont val="Verdana"/>
        <family val="2"/>
      </rPr>
      <t xml:space="preserve">Dicho formato queda como evidencia en archivo de la OAC. </t>
    </r>
  </si>
  <si>
    <t>Generar una campaña de comunicaciones a nivel interno para que todos los funcionarios y contratistas sepan como se usa el formato de autorizaciones y recordar como se debe tratar toda obra, bien o producto generada por una víctima.</t>
  </si>
  <si>
    <t>1 campaña</t>
  </si>
  <si>
    <t>Septiembre de 2019</t>
  </si>
  <si>
    <t>1 mes</t>
  </si>
  <si>
    <t>Periodistas pilar de comunicaciones internas</t>
  </si>
  <si>
    <t xml:space="preserve">Se denuncia el hecho a la oficina jurídica de la Unidad. Si la víctima no ha detectado el uso indebido de su obra, se toman las medidas para avisarle de lo que está sucediendo, y de las medidas legales (disciplinarias, penales) que adoptará la Unidad en contra del funcionario o contratista, teniendo en cuenta la Ley 23 de 1982  su modificatoria la Ley 1915 de 2018 sobre derechos de autor.  </t>
  </si>
  <si>
    <t>Fortalecer la imagen de la Unidad con las diferentes partes interesadas</t>
  </si>
  <si>
    <t>Aprovechamiento indebido de las relaciones públicas con organismos o entidades o líderes de opinión o medios de comunicación</t>
  </si>
  <si>
    <t xml:space="preserve">Utilización de los espacios de comunicación de la Entidad para lograr beneficios personales por parte de los funcionarios y/o contratistas. </t>
  </si>
  <si>
    <t>Perdida de la imagen institucional, perdida de confianza en lo público y detrimento de la imagen de la entidad ante sus grupos de valor, investigaciones penales, disciplinarias y fiscales y posible perdida de información sencible.</t>
  </si>
  <si>
    <t>Los periodistas de la OAC, funcionarios y contratistas deben comprometerse a mentener la confidencialidad y un debido manejo de la información pública, para los funcionarios esto aplica en el código de ética y para los contratistas existe la cláusula 16 de los contratos, para ambos el no cumplimiento genera investigaciones e implicaciones legales. La evidencia son los documentos antes mencionados y los informes mensuales que presentan los contratistas sobre su gestión.</t>
  </si>
  <si>
    <t xml:space="preserve">Baja </t>
  </si>
  <si>
    <t>Asumir</t>
  </si>
  <si>
    <t>NA</t>
  </si>
  <si>
    <t>El jefe de la Oficina Asesora de Comunicaciones informará de la situación a los jefes de las Oficinas de Control Interno Disciplinario y de Jurídica, para formular las acciones correctivas.</t>
  </si>
  <si>
    <t>Intereses políticos pueden generar malos entendidos con información generada por la Unidad</t>
  </si>
  <si>
    <t>GESTION CONTRACTUAL</t>
  </si>
  <si>
    <t>Realizar los procesos de contratación por medio de las minutas. De acuerdo a la modalidad de contratación.</t>
  </si>
  <si>
    <t>Falta de control y seguimiento en la elaboración de los pliegos.</t>
  </si>
  <si>
    <t>Generar Pliegos de condiciones hechos a la medida de un proveedor en particular con el objetivo de obtener un beneficio propio o beneficiar a un tercero.</t>
  </si>
  <si>
    <t>Legal y operativa</t>
  </si>
  <si>
    <t xml:space="preserve">El profesional del Grupo de Gestión Contractual designado cada vez que recibe documentos precontractuales aprobados dentro de los rangos del procedimiento (Cinco días hábiles para contratación directa y 10 días hábiles para procesos) elabora  Resolución de apertura de proceso de selección con el objeto de establecer el pronunciamiento de la Unidad ante la apertura del proceso y en caso de incumplimiento se podrán generar acciones legales,  la resolución debe contar con vistos buenos del profesional designado, Coordinador del Grupo de Gestión Contractual y asesor de Secretaria General. </t>
  </si>
  <si>
    <t>Se realizará presentación  a los entes de control a que aplique la falta cometida, dentro y/o fuera de la Unidad.</t>
  </si>
  <si>
    <t>Excesiva confianza en los servidores que elaboran los pliegos.</t>
  </si>
  <si>
    <t xml:space="preserve">De acuerdo a la estrategia de planeación y contingencias del Grupo de Gestión Contractual al momento de presentación del enlace con las áreas vía correo electrónico se dará alcance en el correo adjuntando el Folleto "Dígale No a la Corrupción" con el objeto de dar claridad a las prohibiciones y responsabilidades en los procesos contractuales y saber a qué sanciones disciplinarias se puede llegar.  </t>
  </si>
  <si>
    <t xml:space="preserve">Falta de control de documentos y de versiones generadas por quienes estructuran e intervienen en la estructuración de estudios previos.
</t>
  </si>
  <si>
    <t>Generar Estudios previos manipulados por personal interesado en el futuro proceso de contratación, con el objetivo de obtener un beneficio propio 
(Estableciendo necesidades inexistentes o aspectos que benefician a proveedor en particular).</t>
  </si>
  <si>
    <t xml:space="preserve">El profesional del Grupo de Gestión Contractual designado, cada vez que la normatividad cambie, realiza la actualización del Manual de Contratación y Manual de Supervisión e Interventoría para que las áreas tengan claridad en los procesos contractuales, y así mantener actualizado el proceso contractual. Como evidencia quedan los documentos actualizados y el acta de aprobación. </t>
  </si>
  <si>
    <t>Intereses propios y de particulares.</t>
  </si>
  <si>
    <t>Falta de valores éticos.</t>
  </si>
  <si>
    <t xml:space="preserve">Generar modificaciones contractuales que cambian las condiciones generales del proceso para favorecer a grupos determinados. </t>
  </si>
  <si>
    <t>El profesional del Grupo de Gestión Contractual designado, cada vez que reciban solicitudes de modificaciones contractuales efectuará un ajuste a los procesos de contratación, para lo cual realizará una revisión exhaustiva con el fin de garantizar que estos cambios se encuentren ajustados a la ley, en caso de no encontrarse de acuerdo a la normatividad, solicitará que los documentos sean ajustados con base a las observaciones efectuadas por medio de correo electrónico o comunicado.</t>
  </si>
  <si>
    <t>Elaboración de conceptos técnicos equivocados o mal intencionados por parte del Supervisor.</t>
  </si>
  <si>
    <t>El profesional del Grupo de Gestión Contractual designado realizará acompañamiento a las áreas con el objetivo de dar tramite al proceso contractual, en la elaboración de Estudios Previos cada vez que se gestiona un contrato, donde se revisara que los Estudios previos cumplan con los criterios normativos si no cumplen se dara orientacion y sugerencias de cambio. La evidencia son los correos electrónicos con las sugerencias dadas en cada revisión.</t>
  </si>
  <si>
    <t>Acompañamiento al proceso de liquidación de contratos y convenios.</t>
  </si>
  <si>
    <t>Recibir dadivas por aprobar y/o recibir a satisfacción bienes y servicios no establecidos en la contratación en cumplimiento del ejercicio de Supervisión.</t>
  </si>
  <si>
    <t xml:space="preserve">El profesional del Grupo de Gestión Contractual designado realizará capacitación a los supervisores de las funciones que desempeñan en vigilancia y control con el objetivo de garantizar el conocimiento de las funciones por parte de los supervisores de contratos, sujeta a proceso de designación cuando se presente, evidencia acta y listado de asistencia. </t>
  </si>
  <si>
    <t xml:space="preserve">Se realizará presentación a los entes de control a que aplique la falta cometida, dentro y/o fuera de la Unidad. </t>
  </si>
  <si>
    <t xml:space="preserve">Omisiones con la labor de control en cumplimiento de las funciones de supervisión. </t>
  </si>
  <si>
    <t>El profesional del Grupo de Gestión Contractual designado realizará capacitación a los supervisores de las funciones que desempeñan en vigilancia y control con el objetivo de garantizar el conocimiento de las funciones por parte de los supervisores de contratos, sujeta a proceso de designación cuando se presente, evidencia acta y listado de asistencia.</t>
  </si>
  <si>
    <t>Omisión de sanciones por parte de la Unidad de Victimas a los supervisores por incumplimiento a sus funciones.</t>
  </si>
  <si>
    <t>GESTION DOCUMENTAL</t>
  </si>
  <si>
    <t xml:space="preserve">Organizar y administrar el archivo de la Unidad </t>
  </si>
  <si>
    <t>Desconocimiento del codigo de etica y las implicaciones legales que tiene incurrir en este hecho</t>
  </si>
  <si>
    <t>Uso malintencionado de la Informacion de los expediente para buscar un favorecimiento propio o de un tercero</t>
  </si>
  <si>
    <t xml:space="preserve">Extrema </t>
  </si>
  <si>
    <t>Gestión Documental establecio  una clausula de confidencialidad en lo contratos supervisados , con el objetivo de prevenir el uso de la información confidencial de la entidad. En caso de no cumplir esta clausula se procede a revisar con el operador por incumplimiento del contrato y revisar responsables Evidencia: Contrato con clausula de confidencialidad</t>
  </si>
  <si>
    <t>Implementar cláusula de restricciones en el ingreso de celulares y objetos tecnológicos a la zona de archivo.</t>
  </si>
  <si>
    <t>1 Clausulado</t>
  </si>
  <si>
    <t>6 meses</t>
  </si>
  <si>
    <t>Pedro Medina (Coordinador Grupo de Gestión Administrativa y Documental)</t>
  </si>
  <si>
    <t>Iniciar un proceso disciplinario e investigaciones legales para las personas responsables del uso mal intencionado de la información.</t>
  </si>
  <si>
    <t>Que los Servidores públicos de la Unidad y los trabajadores del  Operador existieran personas que reciban dinero o algún tipo de beneficio a cambio de extraer o incluir indebidamente  información institucional.</t>
  </si>
  <si>
    <t>Gestión Documental cuenta en su área  de Archivo  con  vigilancia ( guardas de seguridad) y monitoreo (cámaras) en las instalaciones  en donde repasa todo el archivo de gestión  de la Unidad , con el objetivo de garantizar la custodia  y seguridad de la información que reposa, si se detecta irregularidad en el proceso se procede a revisar con el supervisor de vigilancia y la empresa contratante.  Evidencia:  Bitacora entrada y salida de almacen; cámaras de seguridad.</t>
  </si>
  <si>
    <t>Falta de definición de roles y responsables sobre el archivo fisico y electronico en la entidad</t>
  </si>
  <si>
    <t>El operador de correspondencia, contratado por la entidad, cuando  requiere el traslado de la documentación sale con precinto, e inventario . Con el objetivo de garantizar la seguridad de los expedientes. En caso de encontrar inconsistencia en el proceso se procede a realizar las investigaciones del caso  con la emprsa contratada.   Evidencia: Registro Fotografico</t>
  </si>
  <si>
    <t>Falta de control en el ingreso a las areas del archivo</t>
  </si>
  <si>
    <t>Gestión Documental cuenta con el   registro de las visitas que llegan  al archivo de gestión,  asi mismo con el control y salida de entrega de documentos, con el objetivo de garantizar la custodia  y seguridad de la información que reposa, si se detecta irregularidad en el proceso se procede a revisar con el supervisor de vigilancia y la empresa contratante Evidencia: registro de visitantes al archivo y  Prestamo de documentos.</t>
  </si>
  <si>
    <t>GESTION FINANCIERA</t>
  </si>
  <si>
    <t>Trámite de Pagos -Corrupción.</t>
  </si>
  <si>
    <t>Falla en procedimientos de revisión de documento, formatos y soportes</t>
  </si>
  <si>
    <t>Desviación de recursos publicos por medio de tramites de pago y transferencias con intereses particulares o de un tercero</t>
  </si>
  <si>
    <t>Legal</t>
  </si>
  <si>
    <t>La coordinaciòn del Grupo de Gestión Financiera define la asignación de perfiles (roles) a cada colaborador para que  registre  transacciones contables en SIIF NACION II,  los encargados de Central de Cuentas se hace revisión de documentos (formatos y soportes) a cada cuenta de cobro, en Contabilidad se definen varios  filtros para el respectivo trámite de pago, de acuerdo con los procedimientos y guias de pago, como evidencia quedan los registros en SIIF NACION, el número de obligaciòn y el número de orden de pago como documentos soporte del pago.</t>
  </si>
  <si>
    <t xml:space="preserve">Informar a la Dirección para tomar acciones y Establecer responsabilidades y declarar una NC  (No conformidad) al proceso o dependencia que no cumpla con el objetivo del SIG. </t>
  </si>
  <si>
    <t>Fallas en los controles estipulados a lo largo del proceso</t>
  </si>
  <si>
    <t>Afectación en la credibilidad o imagen</t>
  </si>
  <si>
    <t>El equipo de presupuestos realiza la validación mensual de la informacón generada en  SIIF NACION II,  verificando el saldo del registro presupuestal, adicionalmente se realiza la publicacion en totoro de la ejecución presupuestal mensual para consulta por parte de las dependencias. Como evidencia queda el informe enviado a los interesados y publicado en Totoro.</t>
  </si>
  <si>
    <t>Abuso de la situacion privilegiada y del acceso a la informacion sobre los recursos que maneja la Unidad</t>
  </si>
  <si>
    <t>Operativa</t>
  </si>
  <si>
    <t>Los supervisores de los contratos  revisan y firman mensualmente  los recibos a satisfacción con el objetivo de llevar control del cumplimiento del mismo.  En caso de presentarse alguna inconsistencia o algun incumplimiento se solicita que sea subsanado, como evidencia se generan los soportes de las cuenta de cobro.</t>
  </si>
  <si>
    <t>El Grupo Financiero cuenta con una base de datos de recepción de cuentas y administra un aplicativo para liquidación de impuestos lo que permite control de los pagos realizados con el objetivo de ejercer control sobre los mismos, en caso de evidenciarse alguna inconsistencia se solicita su correción inmediata. Como evidencia el archivo del liquidador de impuestos junto con la base e datos de central de cuentas.</t>
  </si>
  <si>
    <t>En el momento de gestionar el pago el sistema SIIF hace necesario seleccionar en el plan de pagos el mes a pagar, lo cual evita el trámite de doble pago y garantiza que no se pague mas de lo estipulado en el contrato, en caso de evidenciarse alguna inconsistencia se contacta al administrador del aplicativo para su solución .  Como evidencia esta el tramite dentro del aplicativo SIIF.</t>
  </si>
  <si>
    <t>GESTION INTERINSTITUCIONAL</t>
  </si>
  <si>
    <t>Gestionar y articular la Oferta Institucional provista por las Entidades del SNARIV.</t>
  </si>
  <si>
    <t>Falta de aplicación o inexistencia de controles asociados al proceso</t>
  </si>
  <si>
    <t>Destinación de la oferta institucional de forma indebida en favor de un tercero</t>
  </si>
  <si>
    <t>Pérdida de confianza en lo público. 
Detrimento de la imagen de la entidad ante sus grupos de valor.</t>
  </si>
  <si>
    <t>El líder del proceso trimestralmente recuerda a los preofesionales las medidas de seguridad de la información establecidas por la Entidad, con el fin de prevenir acceso de información de las entidades del SNARIV y su oferta institucional. El líder del proceso en caso de presentarse inconsistencias retroalimenta a los servidores involucrados dejando constancia en actas de reunión. Evidencia Actas de reunión y correos electrónicos.</t>
  </si>
  <si>
    <t xml:space="preserve">Recurrir a instancias internas para buscar soluciones inmediatas impidiendo la  destinación de la oferta institucional de forma indebida en favor de un tercero. </t>
  </si>
  <si>
    <t xml:space="preserve">Ataques informáticos al Aplicativo SIGO </t>
  </si>
  <si>
    <t>GESTION JURIDICA</t>
  </si>
  <si>
    <t>Ejercer la defensa técnica judicial y extrajudicial de la Entidad y realizar el recaudo de las obligaciones y acreencias a favor de la Entidad y Saneamiento de bienes que se encuentran bajo la administración del FRV</t>
  </si>
  <si>
    <t>Falta de un aplicativo donde repose toda  la información de los deudores  y que tenga acceso controlado para los abogados</t>
  </si>
  <si>
    <t>Retrasar el impulso de las etapas procesales  o entregar información confidencial de los deudores en coactivo con el fin de obtener un beneficio propio</t>
  </si>
  <si>
    <t>Afectación en la credibilidad  o imagen
Legales</t>
  </si>
  <si>
    <t>El administrativo del grupo coactivo realiza mensualmente un informe de la etapa procesal en que se encuentran  los casos,  que se toma de la base de datos de persuasivos y coactivos actualizada por los abogados, la cual  muestra el estado de cada proceso trabajado por los abogados. Si no se actualiza esta base de datos el reporte de trabajo para el abogado no aparece reflejado. Como soporte queda el reporte generado.</t>
  </si>
  <si>
    <t>Realizar reunion con la OTI para ingresar las bases de datos del grupo persuasivo y coactivo  en un aplicativo de la Entidad para general controles de acceso y manipulacion de la informacion</t>
  </si>
  <si>
    <t>1 reunion en los 4 meses</t>
  </si>
  <si>
    <t>4  meses</t>
  </si>
  <si>
    <t>Coordinador de defensa judicial.</t>
  </si>
  <si>
    <t>Generar informe de los estados de  los procesos tramitados por el abogado en el que se ha identificado la materialización del riesgo</t>
  </si>
  <si>
    <t>Manipulacion de expedientes fisicos por diferentes personas aparte de  los abogados del grupo coactivo.</t>
  </si>
  <si>
    <t>EVALUACION INDEPENDIENTE</t>
  </si>
  <si>
    <t>1. Asignar y coordinar entrega de respuestas a las partes interesadas y realizar informes de Ley aplicables a la oficina de control interno.
2. Realizar las auditorías internas de acuerdo con el plan anual de auditorías.
3. Realizar Seguimiento a los planes de mejoramiento suscritos con los procesos de la entidad, direcciones territoriales y con los entes de control.</t>
  </si>
  <si>
    <t>No acatar las normas de auditoría generalmente aceptadas que conllevan a la pérdida de independencia del proceso de Evaluación independiente.</t>
  </si>
  <si>
    <t>Omitir el cumplimiento de requisitos legales y normativos para beneficiar a un proceso, persona, área etc., en la emisión de informes de seguimientos o de auditorías</t>
  </si>
  <si>
    <t xml:space="preserve"> Investigaciones disciplinarias.
 Pérdida de la imagen institucional. </t>
  </si>
  <si>
    <t>Los servidores de la OCI aplican los atributos  contenidos en el Marco Internacional para la Práctica profesional de Auditoría MIPP y se evidencia mediante los informes emitidos. La periodicidad se encuentra en el cronograma anexo al plan anual de auditorías. En caso de encontrar desviaciones se solicita a los servidores hacer los ajustes correspondientes. Evidencia: correos electronicos.</t>
  </si>
  <si>
    <r>
      <t xml:space="preserve">
</t>
    </r>
    <r>
      <rPr>
        <sz val="10"/>
        <color theme="1"/>
        <rFont val="Verdana"/>
        <family val="2"/>
      </rPr>
      <t>Denunciar ante las autoridades pertinentes los hechos motivo de la situación y realizar un analisis de causa para determinar las correcciones pertinentes en el caso específico</t>
    </r>
  </si>
  <si>
    <t>No se realice una revisión de fondo a los informes por parte del responsable del proceso</t>
  </si>
  <si>
    <t xml:space="preserve">Los servidores de la OCI aplican del Código de Ética y el Estatuto de Auditoría y se videncia mediante los informes emitidos. La periodicidad se encuentra en el cronograma anexo al plan anual de auditorías. En caso de encontrar desviaciones se solicita a los servidores hacer los ajustes correspondientes. Evidencia: correos electronicos.
</t>
  </si>
  <si>
    <t>No haya objetividad por parte de quien hace el informe.</t>
  </si>
  <si>
    <t>Revisión por parte del jefe de la oficina de control interno a todos los informes antes de ser publicados, esta revisión se realiza por correo electronico en la medida en que van presentandose por parte de los servidores encargados del tema de acuerdo a lo programado en el cronograma del plan anual de auditorías. si se encuentran desviaciones el jefe de la oficina solicita los ajustes. Evidencia: correos electronicos.</t>
  </si>
  <si>
    <t xml:space="preserve">PREVENCION DE HECHOS VICTIMIZANTES </t>
  </si>
  <si>
    <t>Apoyar proyectos de entidades territoriales, mediante la entrega en físico de insumos y herramientas de uso agropecuario y/o materiales para construcción y dotación mobiliaria.</t>
  </si>
  <si>
    <t>Que la Entidad Territorial dé una destinación indebida a los recursos, o deje de hacer uso de los mismos, para el fin establecido.</t>
  </si>
  <si>
    <t>Uso indebido de los Bienes y/o Productos suministrados para proyectos agropecuarios y de infraestructura social y comunitaria  en beneficio o interés particular o de un tercero.</t>
  </si>
  <si>
    <t>Incumplimiento de la normatividad aplicable y de los criterios de operación en los proyectos agropecuarios y de infreaestructura social y comunitaria.</t>
  </si>
  <si>
    <t xml:space="preserve">Los profesionales encargados de la ejecución de los procedimientos de la oferta de la SPAE realizan revisiones permanentemente durante todas las actividades de la etapa de formulación, sobre el cumplimiento de requisitos de cada proyecto para acceder a las ayudas, como evidencia queda Matriz trámite de solicitudes mecanismo dinero, Matriz Consolidado de Hogares, Formato de Estructura Técnica, Formato de estructura tecnica final, cronograma de obra, con el fin de identificar el cumplimiento en la destinación de los productos y suministros. En el caso en el que llegue a identificarse algúna inconsistencia se reitera a la entidad territorial sobre el cumplimiento de la destinación de los materiales, mobiliario o insumos, quedando como evidencia correos electrónicos, Acta de entrega de materiales y/ mobiliario, Actas de Seguimiento y Actas de Finalización de Obra, </t>
  </si>
  <si>
    <t>Socializar la Guia o Manual de Seguimiento a la Ejecución de proyecto.</t>
  </si>
  <si>
    <t>1 Manual o Guía socializada</t>
  </si>
  <si>
    <t>7 meses</t>
  </si>
  <si>
    <t>Beatriz Carmenza Ochoa Osorio - Subdirectora (e) de Prevención y Atención de Emergencias - SPAE</t>
  </si>
  <si>
    <t>Informar a la entidad territorial que los materiales, mobiliario o insumos deben destinarse exclusivamente al proyecto para el cual fueron entregados, de acuerdo al Manual de Seguimiento a la ejecución de proyectos.</t>
  </si>
  <si>
    <t>Abuso de autoridad por parte de la Entidad Territorial.</t>
  </si>
  <si>
    <r>
      <t xml:space="preserve">Los profesionales encargados en la SPAE o de las Direcciones Territoriales en el momento de realizar la entrega realizan una visita de inspección </t>
    </r>
    <r>
      <rPr>
        <sz val="10"/>
        <color rgb="FFFF0000"/>
        <rFont val="Verdana"/>
        <family val="2"/>
      </rPr>
      <t xml:space="preserve"> </t>
    </r>
    <r>
      <rPr>
        <sz val="10"/>
        <color theme="1"/>
        <rFont val="Verdana"/>
        <family val="2"/>
      </rPr>
      <t>a la zona en donde se desarrolla el proyecto o entrega, para validar por medio de una revisión mediante acta de seguimiento que los Bienes y/o Productos tienen un uso adecuado según lo aprobado, en el caso de que llegue a presentarse alguna inconsistencia se informa a la entidad territorial que los materiales, mobiliario o insumos deben destinarse exclusivamente al proyecto para el cual fueron entregados.como evidencia se genera Acta de Seguimiento como evidencia.</t>
    </r>
  </si>
  <si>
    <t>TALENTO HUMANO</t>
  </si>
  <si>
    <t>* Realizar la vinculación de servidores públicos 
* Gestionar las novedades y situaciones administrativas del Talento Humano 
* Administrar la nómina, seguridad social y prestaciones de los funcionarios </t>
  </si>
  <si>
    <t xml:space="preserve">* Dependencia de terceros corresponsables en las decisiones de vinculación y en la acreditación de requisitos
</t>
  </si>
  <si>
    <t>Reconocer derechos o beneficios a funcionarios omitiendo el cumplimiento de requisitos legales exigidos para la vinculación, gestión de situaciones administrativas o retiro con el objetivo de obtener un beneficio propio o beneficiar a un tercero</t>
  </si>
  <si>
    <t>* Investigaciones disciplinarias, penales y fiscales
* Parálisis en los procesos
*  Incumplimiento en la prestación de los servicios
* Afectación de la imagen institucional
* Insatisfacción del personal
* Detrimento patrimonial</t>
  </si>
  <si>
    <t>El coordinador de Talento Humano cada vez que se se realice una liquidación o se reconozcan derechos o beneficios a los funcionarios, revisará el acto proyectado por los profesionales encargados y los respectivos soportes teniendo como base los procedimientos y normatividad vigente. En caso de evidenciar omisiones injustificadas requerirá la corrección y en caso de no atenderse, escalará el caso al nivel directivo para que se tomen las decisiones pertinentes. Evidencia: Liquidaciones y actos administrativos que reconozcan derechos o beneficios</t>
  </si>
  <si>
    <t>Implementar herramientas tecnológicas que fortalezcan el trámite y control de la nómina, seguridad social y prestaciones</t>
  </si>
  <si>
    <t>1 Herramienta tecnológica para la administración y de nómina implementada</t>
  </si>
  <si>
    <t>Coordinador Talento Humano</t>
  </si>
  <si>
    <t>Requerir al beneficiario de pago indebido que se haya realizado para que proceda en la devolución de los recursos por vìa persuasiva o coactiva y de no corregirse la situación o afectar financiera o legalmente la entidad, dar traslado al Grupo de control disciplinario para establecer las responsabilidades  pertinentes</t>
  </si>
  <si>
    <t>* Inadecuadas herramientas para administrar y caracterizar personal</t>
  </si>
  <si>
    <t xml:space="preserve">
* Debilidades en la formalidad y oportunidad en los trámites internos. Ineficacia de los canales internos de comunicación entre áreas y nivel central y territorial
</t>
  </si>
  <si>
    <t>* Fallas recurrentes e insuficiente capacidad funcional y de cumplimiento legal en la plataforma utilizada sin soporte tecnológico adecuado</t>
  </si>
  <si>
    <t xml:space="preserve">GESTION DE LA INFORMACION </t>
  </si>
  <si>
    <t>-Desarrollar nuevas aplicaciones y sistemas de información
-Soportar sistemas de información y aplicaciones
-Realizar soporte técnico a la infraestructura tecnológica
-Gestionar las actividades derivadas de la implementación del subsistema de gestión de seguridad de la información</t>
  </si>
  <si>
    <t>Sistemas de información vulnerables de manipulación o adulteración</t>
  </si>
  <si>
    <t>Modificación o extracción de la Información alojada en los servidores o bases de datos asociada a las victimas, para obtener un beneficio personal o para un tercero</t>
  </si>
  <si>
    <t xml:space="preserve">-Perdida de la credibilidad y confianza hacia  Unidad 
-Afectación de la operación normal de los procesos y/o usuarios
-Perdida parcial de la información de los procesos
-Legales, 
-Disciplinarias, </t>
  </si>
  <si>
    <t>El equipo de sistemas de información implementa el control de acceso a aplicativos mediante usuario y clave a los sistemas de información que gestionan información no publica. La frecuencia de implementación es por demanda según solicitudes de desarrollo y su evidencia es la funcionalidad implementada en el sistema de información. En caso de que no se implemente este control la aplicación no se lleva a producción</t>
  </si>
  <si>
    <t>Actualizar el procedimiento de creación de usuarios incluyendo la gestión de talento humano, contratos, operadores y administradores funcionales para la validación de la vigencia del usuario según la  modalidad de contratación</t>
  </si>
  <si>
    <t>1 procedimiento actualizado</t>
  </si>
  <si>
    <t>12 meses</t>
  </si>
  <si>
    <t>Lider de sistemas de información</t>
  </si>
  <si>
    <t>Realizar la investigación que permita diagnosticar la causa y tomar acción inmediata técnica, judicial o administrativa para corregir la situación</t>
  </si>
  <si>
    <t>Acceso no autorizado a servidores, servicios o aplicaciones y bases de datos</t>
  </si>
  <si>
    <t>El equipo de infraestructura de la Oficina de Tecnologías de la Información,  implementa el procedimiento de acceso remoto a servidores y bases de datos, con el fin de controlar de acceso a servidores teniendo en cuenta las IPs autorizadas, que aplica unicamente a la necesidad del equipo de Sistemas de Información y soporte aplicaciones, según solicitud por demanda. Cómo evidencia se generan los registros del procedimiento establecido.  En caso de fallos frente a este control se realiza el diagnostico y análisis de la situación y se toman acciones puntuales para atenderla</t>
  </si>
  <si>
    <t>Identificar los controles de seguridad relacionados con el ciclo de vida de la gestión de usuarios en sistemas de información e incluir estos controles en el procedimiento actual.</t>
  </si>
  <si>
    <t>1 Documento con la identificación de controles, y actualización del procedimientoanual</t>
  </si>
  <si>
    <t>Lider de seguridad de la Información
lider de sistemas de información</t>
  </si>
  <si>
    <t>Inadecuada selección de roles a los usuarios  por parte de los administradores funcionales de los sistemas de infomación</t>
  </si>
  <si>
    <t>Cada administrador funcional de los sistemas de información es el responsable de la creación, modificación o inactivación de credenciales de acceso de usuarios del aplicativo a su cargo o en su defecto el autorizado delegado por parte de la Dirección General, con base en las solicitudes que reciba por parte de los lideres del proceso según lo establecido en el procedimiento de creación de usuarios, para controlar los permisos y el acceso de los usuarios a las aplicaciones del alcance del procedimiento. La frecuencia depende de la demanda de solicitudes, y como evidencia se cuenta con los registros de solicitudes de creación de usuario. En caso de no implementarse se realiza el diagnostico identificando el responsable de la asignación de permisos y se toman acciones puntuales administrativas, legales y/o técnicas para atenderla</t>
  </si>
  <si>
    <t>Diseñar e implementar la estrategia para la evaluación de la aplicación de las políticas de seguridad de la información</t>
  </si>
  <si>
    <t>1 Estrategia para aplicar politica de seguridad, anual</t>
  </si>
  <si>
    <t>Lider de gobierno TI Lider de seguridad de la información</t>
  </si>
  <si>
    <t>Debilidades en cuanto a 
-Manejo inadecuado de la información por parte de usuarios legitimos (autorizados formalmente)
-Carencia de validaciones y verificaciones de los procedimientos efectuados con la información
-Compartir al personal ajeno a la entidad la clave y el usuario asignado a personal de la Unidad para el acceso a sistemas de información</t>
  </si>
  <si>
    <t xml:space="preserve">Establecimiento del procedimiento de gestión de incidentes de seguridad de la información, a cargo del equipo de seguridad y privacidad de la información de la OTI, con el cual se atienden los casos presentados por la Unidad frente a los incidentes de seguridad de la información, tomando acciones preventivas o correctivas según el caso si aplica, este procedimiento se implementa con una frecuencia por demanda si se generan casos, dejando como evidencia los registros identificados en cada uno de los procedimientos. En caso de que no se escale adecuadamente el caso, re revisa el arbol de escalamiento. </t>
  </si>
  <si>
    <t>* Dar trámite a las solicitudes de información realizadas por el cliente interno o entidades externas.
* Alistar y disponer las fuentes y bases de datos de información de la población víctima de acuerdo con la necesidad, en las herramientas, aplicativos y visores utilizados por la SRNI</t>
  </si>
  <si>
    <t>Falta de control en la salida de información desde la SRNI</t>
  </si>
  <si>
    <t>Uso indebido de la información dispuesta por la SRNI para obtener beneficios diferentes a lo establecido en la ley, protocolos y procedimientos, favoreciendo a terceros.</t>
  </si>
  <si>
    <t xml:space="preserve">Afectación de la credibilidad y buen nombre de la Unidad.
Sanciones disciplinarias
Sanciones legales.
Retraso en las actividades del proceso que pueden generar afectación a la comunidad.
</t>
  </si>
  <si>
    <t>Los colaboradores de la SRNI, cada vez que  reciban una solicitud de información a través de sus correos institucionales, deben canalizarla por el correo oficial de la SRNI, con el fin de tener la trazabilidad para los casos en que se de respuesta  mediante el correo indiviual  instirucional, se debe copiar al correo oficial y los insumos entregados no se consideran oficiales por parte de la RNI. Como evidencia queda el envio de correo al rni@unidadvictimas.gov.co., por parte del funcionario</t>
  </si>
  <si>
    <t>Indagar 2 veces en el año, en las mesas de trabajo desarrolladas con los articuladores territoriales, mediante video conferencias, subcomites, espacios formales, reuniones presenciales o correo electrónico, si se ha presentado uso indebido de las credenciales de acceso al portal de aplicaciones vivanto</t>
  </si>
  <si>
    <t xml:space="preserve">1 correo electronico </t>
  </si>
  <si>
    <t xml:space="preserve">
Líder grupo fortalecimiento Institucional.</t>
  </si>
  <si>
    <t>Se inactiva el ususario de vivanto</t>
  </si>
  <si>
    <t>Debilidad de controles para el acceso a los datos</t>
  </si>
  <si>
    <t>La SRNI, cada vez que se detecte un uso indebido,  remite alertas sobre los eventos de uso o acceso indebido de la información al área correspondiente por medio de correo electrónico, con el fin de poner en conocimiento del área la falencia detectada Y no se hace seguimiento a las alertas, simplemente informamos al grupo antifraudes de la oficina jurídica, quedando como evidencia el envío del mismo.</t>
  </si>
  <si>
    <t xml:space="preserve">Suplantación de usuarios para el acceso a las herramientas </t>
  </si>
  <si>
    <t>La SRNI, cada vez que un usuario requiere la creación de credenciales de acceso para la herramienta Vivanto, solicita el diligenciamiento y remisión del formato de aceptación de acuerdo de confidencialidad junto con el documento de identidad con el fin de garantizar el uso adecuado e institucional del usuario, en caso de no cumplir con estos documentos no se tramita la solicitud. Como evidencia del control queda cargado el acuerdo de confidencialidad diligenciado y firmado, así como el documento de identidad en el aplicativo Vivanto</t>
  </si>
  <si>
    <t>La mesa de servicio, inactiva los usuarios de la siguiente forma 
1. los usuarios se inactivan de acuerdo a su periodo de vinculación contractual.
2. El primero de enero de cada vigencia se inactivan todos los accesos a Vivanto.
3. Bloqueo automático por no registrar actividad del usuario en un periodo de 30 días calendario.
4. A solicitud de las entidades externas o cliente interno.
En caso de detectar mal uso de la herramienta se inactivará el usuario. Evidencia: Estado inactivo en la herramienta Vivanto.
Con el objetivo de asegurar que las personas que consultan la información de la población victima son funcionarios y servidores públicos que en el marco de sus funciones necesitan acceder a esta información</t>
  </si>
  <si>
    <t>La herramienta Vivanto, en linea presenta control de unico acceso por usuario que impide COMO??abrir varias sesiones simultaneamente CON QUE OBJETIVO??. En caso que el usuario reporte que se esta cerrando lsu sesión puede realizar un cambio de clave. Evidencia: Log en la aplicación</t>
  </si>
  <si>
    <t>GESTION PARA LA ASISTENCIA</t>
  </si>
  <si>
    <t>Analizar, tramitar las solicitudes y realizar la colocación de recursos a los registros viables por concepto de Atención Humanitaria y Ayuda Humanitaria.</t>
  </si>
  <si>
    <t>Debilidad en la disponibilidad de las aplicaciones, correcto funcionamiento de las mismas y desactualización de la información por cambios en la información que se consume de los procesos</t>
  </si>
  <si>
    <t>Realizar la programación y colocación de asistencia humanitaria a personas que no cumplan con los requisistos para ello como resultado de tráfico de influencias por el ofrecimiento de dadivas</t>
  </si>
  <si>
    <t>Disciplinaria</t>
  </si>
  <si>
    <t>Las personas de la Subdirecciòn de Asistencia y Atenciòn Humanitaria encargadas del trámite y programación de atencion humanitaria verifican diariamente fallecidos, ayudas vigentes, no incluidos en el formato planilla validacion para colocación con el fin de verificar la idoneidad de las colocaciones de los recursos, en caso de identificarse inconsistencias en la información requerida, se realizan las gestiones correspondientes para actualizar o corroborar la información, de esta actividad queda como evidencia el formato planilla validacion para colocación</t>
  </si>
  <si>
    <t>Remitir información a la dirección de Gestión de la Información de la Unidada para las Víctimas, con el fin de notificar personas fallecidas para actualización de bases de datos cada vez que se identifiquen dentro del procedimiento</t>
  </si>
  <si>
    <t>12 Correos electrónicos</t>
  </si>
  <si>
    <t>Julio de 2019</t>
  </si>
  <si>
    <t>Responsable de trámite de solicitudes de asistencia humanitaria</t>
  </si>
  <si>
    <t>Cuando se identifica un giro colocado a una persona fallecida o No Incluida y el giro se encuentra disponible, las personas de la SAAH (Subdirecciòn de asistencia y atenciòn humanitaria) remiten una Orden de No Pago al Operador Bancario a través de Correo Electrónico , si se realiza el cobro de los recursos se solicita comprobante de pago y se remite al operador bancario para investigación</t>
  </si>
  <si>
    <t>Desactualización de la información que soporta los cruces para realizar la programación y colocacion de recursos</t>
  </si>
  <si>
    <t xml:space="preserve">Cuando se identifica un giro colocado a una persona fallecida o No Incluida y el giro se encuentra disponible, las personas de la SAAH (Subdirecciòn de asistencia y atenciòn humanitaria) remiten una Orden de No Pago al Operador Bancario a través de Correo Electrónico con el fin de evitar el cobro de los recursos colocados.  </t>
  </si>
  <si>
    <t>Carencias en la Disponibilidad del personal</t>
  </si>
  <si>
    <t>REGISTRO Y VALORACION</t>
  </si>
  <si>
    <t>*Distribuir los formatos Únicos de Declaración -FUD- ó suministro de la herramienta de toma en línea a las oficinas del Ministerio Público para la recepción de la declaración junto a la documentación anexa.
*Analizar, valorar y decidir sobre las solicitudes de la inclusión o no inclusión en el Registro Único de Víctimas.
*Tramitar las solicitudes de novedades y/o actualizaciones.
*Atender a las solicitudes de información, resolver los recursos y revocatorias directas interpuestos por las víctimas, así como dar respuestas a los fallos judiciales y de tutela allegados a la subdirección de registro y valoración.
*Tramitar las actuaciones administrativas correspondientes a presuntas víctimas que hayan ingresado al Registro Único de Victimas de manera fraudulenta.</t>
  </si>
  <si>
    <t>Desconocimiento por parte del personal vinculado a la Unidad   de las consecuencias legales de hacer ofrecimientos a las victimas que incidan en la decisión de inclusión.</t>
  </si>
  <si>
    <t>Que alguna persona del proceso de valoración y Registro  que tenga acceso a la información de la víctima  la contacte con el fin de obtener un beneficio propio.</t>
  </si>
  <si>
    <t>Afecta la imagen institucional 
Conlleva a sanciones disciplinarias y legales ante la Unidad y el funcionario responsable</t>
  </si>
  <si>
    <t>Cada líder del procedimiento mensualmente al vincular una persona a su equipo de trabajo registrará los datos personales y los perfiles asignados en un excel además de hacer firmar los acuerdos de confidencialidad en el cual establecen los parámetros para el uso a la información a la cual van acceder. Esto con el fin de controlar que el personal acceda a información que no hace parte de sus funciones. Evidencia: Acuerdos de confidencialidad y formato control de aplicativos.</t>
  </si>
  <si>
    <t>Realizar campañas de sensibilización para el personal que accede  a la información de las declaraciones   con el fin de dar a conocer las consecuencias de incurrir en estas acciones</t>
  </si>
  <si>
    <t>1 sensibilización</t>
  </si>
  <si>
    <t>3 meses</t>
  </si>
  <si>
    <t>Líder del procedimiento junto con el enlace SIG</t>
  </si>
  <si>
    <t>Informar inmediatamente a los responsables para aplicar las debidas sanciones disciplinarias</t>
  </si>
  <si>
    <t>Demoras en la desactivación de los usuarios de las personas que son desvinculadas.</t>
  </si>
  <si>
    <t>El líder del procedimiento mensualmente reportará a la Dirección de Registro y Valoración la desactivación de los usuarios de las personas que se desvinculan del proceso de registro y valoración. Con el fin de enviar el correo de desactivación a la oficina de tecnologías de la información - OTI- . Así mismo, en caso de que no se cumpla con el acuerdo de confidencialidad por parte del personal se desactivará inmediatamente y se reportará la situación a la Dirección de Registro y Valoración. Evidencia: Base de usuarios desactivados y correos de solicitud.</t>
  </si>
  <si>
    <t xml:space="preserve">El líder del procedimiento mensualmente reportará a través de correo electrónico la base de trazabilidad de los registros gestionados por el procedimiento, con el fin de evidenciar la gestión y responsable de la solicitud tramitada.  En caso de identificar alguna inconsistencia en el registro se evidenciará el responsable de su gestión y se efectuará las reuniones pertinentes para subsanar la situación presentada. Evidencia: Base de trazabilidad. </t>
  </si>
  <si>
    <t>El líder del procedimiento mensualmente enviará al enlace SIG, si aplica en su procedimiento el registro de las llamadas realizadas a las personas victimas y/o a entes externos frente a cualquier solicitud interna, esto con el fin de contar con la trazabilidad de las llamadas realizadas desde el proceso. Si se llegase a presentarse alguna inconsistencia se evidenciará el registro de la llamada y el responsable de esta.  Evidencia: Formato de llamadas.</t>
  </si>
  <si>
    <t>Realizar modificaciones sin agotar los procedimientos correspondientes sobre la información que reposa en el registro Único de Victimas con el objetivo de obtener un beneficio.</t>
  </si>
  <si>
    <t>Realizar campañas de sensibilización para el personal que accede a la información de las declaraciones   con el fin de dar a conocer las consecuencias de incurrir en estas acciones</t>
  </si>
  <si>
    <t>Desconocimiento por parte del personal vinculado a la Unidad   de las consecuencias legales de hacer ofrecimientos a las victimas que incidan en la decisión.</t>
  </si>
  <si>
    <t xml:space="preserve">El líder del procedimiento mensualmente reportará a través de correo electrónico la base de trazabilidad de los registros gestionados por el procedimiento, con el fin de evidenciar la gestión y responsable de la solicitud trámitada.  En caso de identificar alguna inconsistencia en el registro se evidenciará el responsable de su gestión y se efectuará las reuniones pertinentes para subsanar la situación presentada. Evidencia: Base de trazabilidad. </t>
  </si>
  <si>
    <t>Falta de cuidado por parte de los usuarios con permisos para modificar la información del RUV únicamente en los casos y procedimientos establecidos.</t>
  </si>
  <si>
    <t>Falta de validación en el aplicativo RUV que permita evidenciar los cambios realizados en la información de la víctima.</t>
  </si>
  <si>
    <t>SERVICIO AL CIUDADANO</t>
  </si>
  <si>
    <t>• Registrar información en los aplicativos dispuestos por la Unidad para brindar  la atención y orientación a los ciudadanos  por canal telefónico y virtual, canal presencial, canal escrito y  estrategias complementarias</t>
  </si>
  <si>
    <t>Falla en el cumplimiento de los procedimientos y politicas establecidas para la seguridad de la informacion.</t>
  </si>
  <si>
    <t>Uso inadecuado de la informacion con el objetivo de obtener un beneficio económico por parte de los funcionarios que brindan atención y orientación a las víctimas.</t>
  </si>
  <si>
    <t>Afectación en la credibilidad o imagen
Desconocimiento en la normatividad</t>
  </si>
  <si>
    <t>El personal de apoyo de Servicio al Ciudadano encargadas de los canales de atención, suscriben el "Acuerdo De Confidencialidad De Usuarios De Herramientas Tecnológicas O Información De La Unidad Para La Atención Y Reparación Integral A Las Víctimas", cada vez que se solicitan usuarios de las herramientas. De lo contrario no se asignarán los usuarios. En caso de que se venza el acuerdo, el usuario es deshabilitado. Como evidencias se cuenta con los acuerdos de confidencialidad suscritos por cada herramienta.</t>
  </si>
  <si>
    <t>Las personas de Servicio al Ciudadano encargadas de los canales de atención socializan a los funcionarios de los canales de atencion sobre las consecuencias frente a estas  irregularidades y las medidas que la Unidad pueda tomar al respecto.</t>
  </si>
  <si>
    <t>1 socializacion (una por cada canal)</t>
  </si>
  <si>
    <t>Líderes de los procesos</t>
  </si>
  <si>
    <t>En caso de materialización del riesgo el grupo de servicio al ciudadano a traves de los encargados de los canales de atención realizan las respectivas investigaciones y se remitira al proceso de control interno disciplinario para realizar las respectivas medidas.</t>
  </si>
  <si>
    <t>incumplimiento en el procedimiento de inactivación de usuarios en el momento de la desvinculación laboral.</t>
  </si>
  <si>
    <t>La Subdirección de Asistencia y Atención Humanitaria a través de la línea de acción administración y gestión de requerimientos  técnicos realizan la inactivacion de usuarios cuando hay desvinculación laboral, a partir de los lineamientos emitidos por  el proceso de gestión de la información en caso de no cumplirse se debe gestionar con el operador de manera manual el personal que se desvincula, para validar realizar la inactivación oportuna de credenciales de acceso a sistemas de información.de esta actividad queda como evidencia el formato de inactivación de usuarios diligenciado</t>
  </si>
  <si>
    <t>Las personas de Servicio al Ciudadano encargadas de los canales de atención generan notas informativas de sensibilización y ética para un adecuado uso de la información en los canales de la Unidad</t>
  </si>
  <si>
    <t>1 Nota  (una por cada canal)</t>
  </si>
  <si>
    <t>Incumplimiento frente a la restricción de acceso de herramientas tecnologicas</t>
  </si>
  <si>
    <t>La Subdirección de Asistencia y Atención Humanitaria a través de la línea de acción administración y gestión de requerimientos  técnicos una vez identificada la necesidad  identifica en el acuerdo de confidencialidad los horarios para el  acceso a los sistemas de información. Si se identifica que las personas acceden a los aplicativos en los horarios fuera de trabajo se debe indagar  con los lideres de linea de acción para saber si se tiene un aval por contingencia de trabajo.Como evidencias se cuenta con los acuerdos de confidencialidad suscritos por cada herramienta.</t>
  </si>
  <si>
    <t>REPARACION INTEGRAL</t>
  </si>
  <si>
    <t>Formular Planes de Administración para los bienes inmuebles, de acuerdo con las condiciones y tipificación del bien.</t>
  </si>
  <si>
    <t>Falta de mecanismos de revisión posteriores a las diligencias de inspección.</t>
  </si>
  <si>
    <t>Soborno al funcionario/Contratista durante la inspección sobre el estado real de un bien administrado por el FRV para favorecer a un tercero</t>
  </si>
  <si>
    <t xml:space="preserve">* Reprocesos en los procedimientos del FRV.
* Investigaciones disciplinarias.
</t>
  </si>
  <si>
    <t>El responsable designado del FRV, realiza la revisión y descargue de la legalización de la diligencia, con el objetivo de encontrar posibles inconsistencias y recomendaciones, en caso de encontrar inconsistencias con el informe se devuelve al equipo de administración de bienes para que realicen los ajustes o acciones necesarias que como equipo determinen. Como evidencia se genera un registro en la matriz de seguimiento y se alerta a la coordinación del FRV por medio de correos electrónicos.</t>
  </si>
  <si>
    <t xml:space="preserve">Realizar auditorías cada dos meses  por muestreo, del proceso de administración de los bienes con el fin de validar la gestión e información relacionada con la administración de éstos. </t>
  </si>
  <si>
    <t>1 Auditoría bimensual</t>
  </si>
  <si>
    <t>10 meses</t>
  </si>
  <si>
    <t>Coordinador Fondo de Reparación.</t>
  </si>
  <si>
    <t>Realizar las investigaciones y los procesos disciplinarios a que haya lugar.</t>
  </si>
  <si>
    <t>Abuso de la condición privilegiada de los servidores públicos durante la inspección sobre el estado real de un bien.</t>
  </si>
  <si>
    <t>El personal del equipo de administración de bienes del FRV, mensualmente debe actualizar la información del estado de los inmuebles asignados, como mínimo una vez, con el fin de  realizar una correcta administración y poder actualizar los informes de bloques, permitiendo minimizar la posibilidad que algunos inmuebles presenten fallas de administración y los mismos blinden a la entidad de cualquier acción jurídica en contra.  En caso de encontrar inconsistencias en la información se le indica al administrador del bien para que realice el ajuste correspondiente. Como evidencia tenemos la base de datos de bienes actualizada.</t>
  </si>
  <si>
    <t>Realizar la liquidación y pago de indemnizaciones a víctimas por vía judicial en el desarrollo del proceso de Justicia y Paz.</t>
  </si>
  <si>
    <t>Abuso de la condición privilegiada que permite incluir personas que no están reconocidas en la sentencia en el marco de la Ley de Justicia y Paz, en los actos administrativos que profiere la UARIV.</t>
  </si>
  <si>
    <t>Inclusión indebida en el acto administrativo que da cumplimiento a los fallos proferidos por las Salas de Justicia y Paz, de personas que no tengan la calidad de víctimas, con el objetivo de obtener algún beneficio particular o un tercero.</t>
  </si>
  <si>
    <t>El profesional de liquidación y pago de sentencias judiciales del FRV envía mediante correo electrónico, al líder del equipo de liquidación y pago de sentencias del FRV el proyecto de resolución por medio de la cual se ordena el pago de las indemnizaciones en favor de las víctimas, con el propósito de ser revisado contra la sentencia que reconoce estas indemnizaciones y para que dé su visto bueno de aprobación. En caso de encontrar inconsistencias se devuelve por correo electrónico el proyecto de resolución al profesional para que realice los ajustes pertinentes. Como evidencia quedan los correos electrónicos y el documento con el visto bueno.</t>
  </si>
  <si>
    <t>Actualizar el Procedimiento liquidación y pago de sentencias judiciales incluyendo las nuevas actividades y controles relacionadas con la herramienta tecnológica implementada en este proceso.</t>
  </si>
  <si>
    <t>(1) Procedimiento actualizado.</t>
  </si>
  <si>
    <t>* Realizar las investigaciones y los procesos disciplinarios a que haya lugar e identificar las causas de la materialización del riesgo.</t>
  </si>
  <si>
    <t>El profesional de liquidación y pago de sentencias judiciales del FRV envía mediante correo electrónico, al profesional financiero del equipo liquidación y pago de sentencias del FRV el proyecto de resolución por medio de la cual se ordena el pago de las indemnizaciones en favor de las víctimas, con el propósito de ser validada financieramente para que dé su visto bueno de aprobación. En caso de encontrar inconsistencias se devuelve por correo electrónico el proyecto de resolución al profesional para que realice los ajustes pertinentes. Como evidencia quedan los correos electrónicos y el documento con el visto bueno.</t>
  </si>
  <si>
    <t>Omisiones en los controles de los procedimientos establecidos.</t>
  </si>
  <si>
    <t>El Equipo de sentencias judiciales remite el proyecto de resolución por medio del cual se ordena el pago de las indemnizaciones en favor de las víctimas a la coordinación del FRV, para su revisión y aprobación una vez cumplidos los anteriores controles. En caso de encontrar inconsistencias es rechazado y se regresa al líder de sentencias para que se tomen las acciones pertinentes con el proyecto de resolución y las razones de rechazo. Como evidencia tenemos el proyecto de resolución por sentencia.</t>
  </si>
  <si>
    <t>Que se realice falsificación de documentos.</t>
  </si>
  <si>
    <t>Desvío de dineros de los postulados a cuentas diferentes a las autorizadas por la Unidad con el objetivo de obtener beneficio propio o beneficiar a un tercero.</t>
  </si>
  <si>
    <t>El FRV y FGN elaboran en conjunto un acta de recepción de dineros, mediante la cual se deja constancia de consignaciones por dineros directamente a la cuenta bancaria administrada por la UARIV cada vez que se presenta una entrega de dinero. Si se evidencian novedades, se realiza el ajuste correspondiente. Como evidencia tenemos las actas de recepción.</t>
  </si>
  <si>
    <t>Abuso de la condición privilegiada de los servidores públicos en el momento de la recepción del dinero.</t>
  </si>
  <si>
    <t>El equipo financiero y gestión de la información del FRV realiza un cruce mensual de los inventarios de dineros, títulos judiciales, bienes muebles e inmuebles con el fin de realizar el cierre contable y validar que el inventario del FRV corresponda. Si se evidencian novedades, se realiza el ajuste correspondiente. Como evidencia tenemos el inventario actualizado con los bienes administrados por el FRV.</t>
  </si>
  <si>
    <t>Debilidad en la documentación de puntos de control y la descripción de actividades sobre el manejo de los recursos provenientes de los procesos de extinción de dominio de los bienes muebles (automóviles, armas, sociedades, etc.).</t>
  </si>
  <si>
    <t>Sustracción, perdida, disminución o deficiente administración de los bienes muebles (automóviles, armas, sociedades, etc.) administrados por el FRV por acción u omisión para beneficio privado y/o de terceros.</t>
  </si>
  <si>
    <t>El FRV y FGN elaboran en conjunto un acta de recepción de los bienes muebles (automóviles, armas, sociedades, etc.)  entregados por postulados mediante la cual se deja constancia del recibo de éstos, cada vez que se presenta una entrega. En caso de evidenciar inconsistencias se solicita a la FGN subsanar el error. Como evidencia tenemos las actas de recepción.</t>
  </si>
  <si>
    <t>1 bimensual</t>
  </si>
  <si>
    <t>Desactualización de la documentación de procedimientos de acuerdo a la dinámica actual y los cambios institucionales, desagregando con detalle cada actividad en el manual de administración del FRV.</t>
  </si>
  <si>
    <t>El Equipo de Administración de bienes del FRV, realiza las gestiones administrativas necesarias para establecer el sistema de administración regularizado cuando se recibe un bien mueble (Traslado de bienes muebles si es necesario, custodia, transferencia, ubicación, seguros, etc.) como evidencia tenemos la codificación del bien e inclusión en los inventarios del FRV y los registros a que haya lugar.</t>
  </si>
  <si>
    <t>Deficiente planeación, control, seguimiento y evaluación a la programación de las inspecciones de los bienes muebles (automóviles, armas, sociedades, etc.)  administrados por el FRV.</t>
  </si>
  <si>
    <r>
      <t>El Equipo de Administración de bienes del FRV realiza seguimientos</t>
    </r>
    <r>
      <rPr>
        <u/>
        <sz val="10"/>
        <rFont val="Calibri"/>
        <family val="2"/>
        <scheme val="minor"/>
      </rPr>
      <t xml:space="preserve"> bimensuales</t>
    </r>
    <r>
      <rPr>
        <sz val="10"/>
        <rFont val="Calibri"/>
        <family val="2"/>
        <scheme val="minor"/>
      </rPr>
      <t xml:space="preserve"> del Plan de Administración con el fin de dar cumplimiento a lo planeado o realizar ajustes del mismo para cumplir con las actividades faltantes o reformular el plan de administración en caso requerido, como evidencia queda un acta de revisión y el plan ajustado.</t>
    </r>
  </si>
  <si>
    <t>* Realizar el Retorno o la Reubicación individual y familiar conforme a los criterios para la entrega de los componentes de apoyo a los procesos de Retorno y/o Reubicaciones individuales de acuerdo con la Resolución No. 00278 de 17 abril 2015.
* Realizar la identificación, focalización, entrega y seguimiento a los Esquemas Especiales de Acompañamiento para la población retornada y reubicada de conformidad con lo establecido en la Ley 1448 de 2011 y el artículo 2.2.6.5.8.7. del Decreto 1084 de 2015 y la Resolución 434 el 2016.</t>
  </si>
  <si>
    <t xml:space="preserve">Falta o falla en la  verificación que hace el profesional de RyR (nivel territorial) correspondiente a los criterios para determinar la viabilidad o no del acompañamiento en el retorno o reubicación del hogar, de acuerdo con la ruta establecida de manera que determine viabilidad y solicite el recurso para el traslado de personas y enseres sin que se cumplan los criterios correspondientes. </t>
  </si>
  <si>
    <t>Recibir o solicitar cualquier dádiva a beneficio propio o a nombre de un tercero para la entrega del recurso para el traslado del retorno y/o la reubicación correspondiente al 1.5 SMMLV y/o la viabilización del EEA o la entrega de los bienes y servicios para su implementación.</t>
  </si>
  <si>
    <t xml:space="preserve">*Perdida de la imagen institucional                   *Perdida de confianza en lo público                   *Demanda contra el estado*
*Obras inconclusas *Incumplimiento en la entrega de bienes y servicios </t>
  </si>
  <si>
    <t xml:space="preserve">El profesional de RyR de nivel territorial,  cada vez que se requiere realiza las validaciones necesarias según el procedimiento establecido, teniendo en cuenta el cumplimiento de los principios de seguridad, dignidad y voluntariedad; validados en los aplicativos e información solicitada a las víctimas, para determinar la viabilidad del acompañamiento; y así solicitar el recurso, para el traslado de personas y enseres (1.5 SMMLV). Para cuyo caso los soportes son: registro del hogar e intencionalidad en MAARIV; entrevista a profundidad; y acta de voluntariedad. </t>
  </si>
  <si>
    <t>Realizar la Revisión y actualización de los procedimientos y protocolo asociado a la tareas misionales del Grupo de Retornos y Reubicaciones conforme a la resolución 03320 del 22 de noviembre de 2019 del Protocolo de Retornos y Reubicaciones.</t>
  </si>
  <si>
    <t>Procedimientos Actualizados o creados.</t>
  </si>
  <si>
    <t>Coordinador Grupo Retornos y Reubicaciones</t>
  </si>
  <si>
    <t xml:space="preserve">Establecer las causas de la materialización del riesgo y fortalecer los controles  en la Articulación entidad territorial-NN definidos en los procedimientos del Retornos y  reubicaciones.
</t>
  </si>
  <si>
    <t>Falta o Fallas en las revisiones técnicas y/o que omitan controles administrativos y financieros de los proyectos en el tema de EEA que realiza el funcionario o colaborador de la UARIV del Grupo de Retornos y Reubicaciones.</t>
  </si>
  <si>
    <t>El Grupo de Retornos y Reubicaciones cada vez que se presenta un proyecto realiza validaciones y la verificación técnica que dan cumplimiento al procedimiento de EEA, esta información se valida por medio de una ficha (Formato de verificación de cumplimiento de requisitos) que da mención a los documentos requeridos, en caso de no cumplir se retroalimenta por medio de correo electrónico y como evidencia queda el formato de validación de cada proyecto.</t>
  </si>
  <si>
    <t>Realizar la compensación económica que se otorga a la víctima por el daño sufrido (Indemnización Administrativa, Establecer y Otorgar el encargo fiduciario).</t>
  </si>
  <si>
    <t>Fuga de información en algún eslabón de la cadena de los pagos (Nivel Nacional y DT´s).</t>
  </si>
  <si>
    <t>Uso indebido de la información por parte de funcionarios y colaboradores para obtener un beneficio propio o de un tercero.</t>
  </si>
  <si>
    <t>* Incumplimiento en la entrega de bienes y servicios a los grupos de valor.
* Demandas y demás acciones jurídicas.
* Pérdida de información sensible.</t>
  </si>
  <si>
    <t>El profesional del Equipo de Gestión de la información de la SRI, actualiza cada vez que se requiera los acuerdos de confidencialidad del personal que tiene acceso a la herramienta Indemniza a nivel Nacional y territorial, en caso de encontrar personal sin acuerdo de confidencialidad se procede a desactivar el usuario. Como evidencia tenemos los acuerdos de confidencialidad suscritos. Para los colaboradores a quienes se les comparte información de pagos, se les exigirá firmar un anexo DE CUSTODIA Y SALVAGUARDA DE LA INFORMACIÓN  adicional al acuerdo de confidencialidad.</t>
  </si>
  <si>
    <t>Realizar un desarrollo en la herramienta Indemniza donde se inhabilitará la opción de aplicar novedades para personas plenamente identificadas a través de la Registraduría.</t>
  </si>
  <si>
    <t>Un desarrollo</t>
  </si>
  <si>
    <t>Luis Carlos Corredor - Profesional Especializado - Líder Equipo Indemnizaciones</t>
  </si>
  <si>
    <t>* Robustecer controles para el  ingreso y uso de las herramientas tecnológicas limitándolas a que se haga uso de ellas en las sedes de la Unidad y en horarios establecidos.
* Hacer seguimientos periódicos conjuntamente con la OTI, en el acceso a la herramienta usada por la SRI (INDEMNIZA), inhabilitando usuarios que ya no trabajen con la entidad, que hayan cambiado de proceso o que se establezca que estén compartiendo su usuario con otros colaboradores.</t>
  </si>
  <si>
    <t>Falla o desconocimiento de los protocolos del manejo de la información sensible de la ejecución.</t>
  </si>
  <si>
    <t>La SRI, mantiene actualizados los  procedimientos, haciendo especial énfasis en mantener documentado los controles que se han establecido para identificar posibles desviaciones en éstos y hacer las correcciones que se requieran. Como evidencias tenemos los documentos actualizados y los puntos de control establecidos.</t>
  </si>
  <si>
    <t>Abuso de la condición privilegiada para el acceso a la información de pago de la indemnización.</t>
  </si>
  <si>
    <t>El profesional del Equipo de Gestión de la información de la SRI, ejecuta controles Mensuales de auditoría de actualización de cuentas vs personal que usa la herramienta Indemniza, el cual monitorea el nivel de inactividad y no cambio de la contraseña al momento de asignarla, en caso de identificar inactividad procederá a revisar los eventos presentados y ejecuta auditorías de seguridad (ingresos por IP), las cuales se establecen trimestralmente o en los casos que se requiera focalizar por zonas o por fechas de ejecución (alto movimiento). Queda como evidencia un informe.</t>
  </si>
  <si>
    <t xml:space="preserve">PARTICIPACION Y VISIBILIZACION </t>
  </si>
  <si>
    <t>Apoyar el Proceso de Inscripción para la elección e instalación de  las mesas de participación efectiva de las víctimas</t>
  </si>
  <si>
    <t xml:space="preserve">Falta de supervisión al operador logístico, en la ejecución de los recursos de cada evento </t>
  </si>
  <si>
    <t xml:space="preserve">Uso indebido o inadecuado de los recursos para garantizar la participación de las víctimas en los espacios señalados por la Ley y/o contemplados en el plan de acción del proceso con el objetivo de beneficiar a un tercero </t>
  </si>
  <si>
    <t xml:space="preserve">Investigaciones legales y disciplinarias.
Mala imagen Instituional.
Perdida de recursos de la entidad.
</t>
  </si>
  <si>
    <t>El supervisor del operador verifica  conforme lo establecido en cada  requerimiento del  evento la ejecución de recursos con sus respectivos soportes.  Se verifica la veracidad del evento en cuanto a los  recursos invertidos  a través  de las   cotizaciones enviadas, las cuales son revisadas y avaladas por el supervisor. El operador entrega un informe con las especificaciones del evento y sus costos correspondientes al supervisor el cual una vez revisado y verificado con el requerimiento inicial lo aprueba para su respectivo tramite de pago. En caso que el informe no este acorde con lo estipulado el supervisor lo devolvera al operador para su respectiva corrección. Como evidencia queda el informe entregado por el operador luego de cada evento.</t>
  </si>
  <si>
    <t>Realizar un acta de cierre a  satisfacción  por cada evento de participación realizado   de acuerdo a las caraterísticas tecnicas,  logísticas y presupuestales expuestas en el  requerimiento por parte de cada uno de los  funcionarios responsables en  las diferentes jornadas de la Subdirección de participación.</t>
  </si>
  <si>
    <t>1 acta por cada evento</t>
  </si>
  <si>
    <t>Subdirector(a) de participación y visibilización</t>
  </si>
  <si>
    <t>La  Subdirector(a) de participación realizará el reporte a control interno y control interno disciplinario</t>
  </si>
  <si>
    <t>Imposibilidad de ejercer control sobre los recursos que la Unidad proporciona a los delegados de las mesas.</t>
  </si>
  <si>
    <t xml:space="preserve">La Unidad de Atención y Reparación Integral a las Víctimas brindan acompañamiento a  las secretarías técnicas para que surtan el proceso de verificación, dar fe y garantizar la mayor concentración de los delegados que asisten en las  sesiones de las mesas de participación . Estas a su vez relacionan  como evidencia los   requerimientos logísticos. </t>
  </si>
  <si>
    <t>DIRECCIONAMIENTO ESTRATEGICO</t>
  </si>
  <si>
    <t>Realizar la rendición de cuentas con el fin de informar, explicar y dar a conocer los resultados de su gestión a los ciudadanos</t>
  </si>
  <si>
    <t>Abuso del poder o situación privilegiada</t>
  </si>
  <si>
    <t xml:space="preserve">Uso del poder para tomar decisiones sobre recursos que favorezcan a un tercero. </t>
  </si>
  <si>
    <t>Afectación en la credibilidad o imagen
Legal
Disciplinaria
Operativa</t>
  </si>
  <si>
    <t xml:space="preserve">La Dirección General con el apoyo de la OAP y la OAC realiza la audiencia publica de rendicion de cuentas nacional de acuerdo con el procedimiento que involucra a todas las dependencias con el fin de informar a la ciudadania la ejecución de los recursos y el cumplimiento de planes, programas y proyectos de la unidad dejando como evidencia las actas de las mesas de trabajo,  cronograma, los informes de rendición de cuentas, las presentaciones, listados de asistencia y demás registros que se generen. </t>
  </si>
  <si>
    <t>Elaborar informe con las especificaciones presupuestales  de los convenios establecidos con los cooperantes dos veces al año para presentar a la Direcciòn general</t>
  </si>
  <si>
    <t>2 (informes semestrales)</t>
  </si>
  <si>
    <t>Equipo de Cooperación Internacional</t>
  </si>
  <si>
    <t xml:space="preserve">Generar  informacion estadìstica de la Unidad  mediante fichas de seguimiento y reporte de cifras 
Revisar los accesos semestralmente a los sistemas de información de la unidad, con el objeto de depurar los usuarios inactivos </t>
  </si>
  <si>
    <t>Falta de articulación para la toma de decisiones en la asignación de recursos</t>
  </si>
  <si>
    <t>El grupo de cooperación  cada vez que se  suscriba un instrumento  (Convenio o carta de entendimiento o memorando de entendimiento) con algun cooperante, solicita la revisión de los marcos jurídicos para garantizar que se cumplan los requisitos nacionales e internacionales (técnicos, legales  y financieros) de la asignación de recursos, en caso de que no se cumplan se solicitara nuevamente la suscripción de un nuevo convenio. Como evidencia los vistos buenos en el documento</t>
  </si>
  <si>
    <t>Debilidad en la aplicación de criterios establecidos para la toma de decisiones</t>
  </si>
  <si>
    <t xml:space="preserve">La OAP  realiza mensualmente una revisiòn mensual al tablero de control  para hacer seguimiento y monitoreo a la ejecución presupuestal de los proyectos de inversión. Si se llega a evidenciar que se estan presentando incumplimientos, se generan alertas con el fin de subsanar y mejorar el monitoreo de los proyectos. Como evidencia  la actaulizaciòn del tablero de control y correo electrónico con la información correspondiente </t>
  </si>
  <si>
    <t>Falta de comunicación de los actores involucrados</t>
  </si>
  <si>
    <t>La subdirección general a través del Proyecto de Banco Mundial, cuenta con un especialista en adquisiciones, encargado de realizar la verificación, seguimiento y el cumplimiento de la contratación y la entrega de las medidas solicitadas en los PIRC por la subdirección de Reparación colectiva al Banco Mundial. Adicionalmente se realiza un comité de verificación en el que participan los delegados de (Subdirección General, Banco Mundial, y Subdirección de Reparación Colectiva), con el fin de validar que la entrega de las medidas esté acorde a lo establecido en los PIRC. Si se presentan incumplimientos en la entrega de medidas de acuerdo a lo establecido en los PIRC, se realizara seguimiento para dar cumplimiento a los mismos. Como evidencia quedan los correos electronicos.</t>
  </si>
  <si>
    <t>PROCESO</t>
  </si>
  <si>
    <t>RIESGOS</t>
  </si>
  <si>
    <t>CAUSAS</t>
  </si>
  <si>
    <t>ACCIONES</t>
  </si>
  <si>
    <t>ZONA DE RIESGO INHERENTE</t>
  </si>
  <si>
    <t>ZONA DE RIESGO RESIDUAL</t>
  </si>
  <si>
    <t>OBSERVACIONES OCI</t>
  </si>
  <si>
    <t>El proceso presentan evidencia de la aplicación del control y el plan de respuesta</t>
  </si>
  <si>
    <t>El proceso presentan evidencia de la aplicación del control y el plan de respuesta, sin embargo, cada uno de los riesgos identificados tiene una serie de causas que es necesario controlar para evitar que los riesgos se materialicen en siniestros, La identificación de las causas es un aspecto importante en la gestión del riesgo porque de él se desprenden los controles que se aplican como preventivos para salvaguardar la ocurrencia de un siniestro. En este escenario, no es una buena práctica y, por el contrario, se constituye en una debilidad del sistema de control interno tener causas de riesgos a los cuales no se les asocie un control respectivamente.</t>
  </si>
  <si>
    <t>El proceso presenta evidencia de la aplicación de los controles.</t>
  </si>
  <si>
    <t>El proceso presentan evidencia de la aplicación de los controles, sin embargo se recomienda definir controles que se ajusten mas a la causa "Falta de aplicación o inexistencia de controles asociados al proceso"</t>
  </si>
  <si>
    <t>Total general</t>
  </si>
  <si>
    <t>Seguimiento al Mapa de Riesgos de Corrupción Primer Cuatrimestre de 2020</t>
  </si>
  <si>
    <t>CONTROL</t>
  </si>
  <si>
    <t>Zona de Riesgo Inherente</t>
  </si>
  <si>
    <t>Zona de Riesgo Residual</t>
  </si>
  <si>
    <t xml:space="preserve">PLAN DE RESPUESTA </t>
  </si>
  <si>
    <t>Meta</t>
  </si>
  <si>
    <t>Fecha de Inicio</t>
  </si>
  <si>
    <t>Duración</t>
  </si>
  <si>
    <t>Responsable</t>
  </si>
  <si>
    <t>Etiquetas de fila</t>
  </si>
  <si>
    <t>Cuenta de Riesgo</t>
  </si>
  <si>
    <t>Cuenta de Causas/ Vulnerabilidades</t>
  </si>
  <si>
    <t>Cuenta de CONTROL</t>
  </si>
  <si>
    <t xml:space="preserve">Cuenta de PLAN DE RESPUESTA </t>
  </si>
  <si>
    <t>Etiquetas de columna</t>
  </si>
  <si>
    <t>Cuenta de Zona de Riesgo Inherente</t>
  </si>
  <si>
    <t>(en blanco)</t>
  </si>
  <si>
    <t>Cuenta de Zona de Riesgo Residual</t>
  </si>
  <si>
    <t xml:space="preserve">El proceso presentan evidencia un correo electrónico en donde manifiesta que no se ha iniciado el apoyo a los proyectos de ISC y agropecuarios, por lo tanto no presenta evidencia de la ejecución de los controles, en cuanto al plan de respuesta tiene como fecha máxima para diciembre de la vigencia anterior, por ende no se observa un plan de respuesta para la vigencia actual. </t>
  </si>
  <si>
    <t>El proceso NO presentan evidencia de la aplicación del control y el plan de respuesta.</t>
  </si>
  <si>
    <t>El proceso presentan evidencia de la aplicación del control y el plan de respuesta, sin embargo se recomienda ejecutar el plan de respuesta en la fecha establecida como se observa el suma con fecha del 26 de diciembre de 2019 y el plan de respuesta estaba como fecha máxima a octubre de la misma vigencia y para este seguimiento no se observa plan de respuesta para esta vigencia 2020.</t>
  </si>
  <si>
    <t>El proceso presentan evidencia de la aplicación del control y el plan de respuesta, sin embargo, cada uno de los riesgos identificados tiene una serie de causas que es necesario controlar para evitar que los riesgos se materialicen en siniestros, La identificación de las causas es un aspecto importante en la gestión del riesgo porque de él se desprenden los controles que se aplican como preventivos para salvaguardar la ocurrencia de un siniestro. En este escenario, no es una buena práctica y, por el contrario, se constituye en una debilidad del sistema de control interno tener causas de riesgos a los cuales no se les asocie un control respectivamente. Situación que se presentó en el seguimiento anterior.</t>
  </si>
  <si>
    <t>El proceso presentan evidencia de la aplicación del control y el plan de respuesta, sin embargo se recomienda que para el uso de tulas documentales, presentar como evidencia el registro del contenido de la tula con el numero correspondiente.</t>
  </si>
  <si>
    <t>El proceso presentan evidencia de la aplicación del control y no del plan de respuesta ya que se encuentra desactualizado debido a que tiene fecha de inicio de 01/09/2019 con una duración de 4 meses. adicional a lo anterior, cada uno de los riesgos identificados tiene una serie de causas que es necesario controlar para evitar que los riesgos se materialicen en siniestros, La identificación de las causas es un aspecto importante en la gestión del riesgo porque de él se desprenden los controles que se aplican como preventivos para salvaguardar la ocurrencia de un siniestro. En este escenario, no es una buena práctica y, por el contrario, se constituye en una debilidad del sistema de control interno tener causas de riesgos a los cuales no se les asocie un control respectivamente.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</si>
</sst>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General"/>
  </numFmts>
  <fonts count="18" x14ac:knownFonts="1">
    <font>
      <sz val="11"/>
      <color theme="1"/>
      <name val="Calibri"/>
      <family val="2"/>
      <scheme val="minor"/>
    </font>
    <font>
      <b/>
      <sz val="10"/>
      <color rgb="FFFFFFFF"/>
      <name val="Verdana"/>
      <family val="2"/>
    </font>
    <font>
      <b/>
      <sz val="10"/>
      <color theme="1"/>
      <name val="Verdana"/>
      <family val="2"/>
    </font>
    <font>
      <sz val="10"/>
      <color theme="1"/>
      <name val="Verdana"/>
      <family val="2"/>
    </font>
    <font>
      <sz val="10"/>
      <name val="Verdana"/>
      <family val="2"/>
    </font>
    <font>
      <sz val="10"/>
      <color rgb="FFFF0000"/>
      <name val="Verdana"/>
      <family val="2"/>
    </font>
    <font>
      <sz val="10"/>
      <color theme="9" tint="-0.499984740745262"/>
      <name val="Verdana"/>
      <family val="2"/>
    </font>
    <font>
      <sz val="10"/>
      <color theme="1"/>
      <name val="Calibri"/>
      <family val="2"/>
      <scheme val="minor"/>
    </font>
    <font>
      <sz val="10"/>
      <name val="Calibri"/>
      <family val="2"/>
      <scheme val="minor"/>
    </font>
    <font>
      <sz val="10"/>
      <color theme="1"/>
      <name val="Calibri Light"/>
      <family val="2"/>
      <scheme val="major"/>
    </font>
    <font>
      <sz val="10"/>
      <name val="Calibri Light"/>
      <family val="2"/>
      <scheme val="major"/>
    </font>
    <font>
      <u/>
      <sz val="10"/>
      <name val="Calibri"/>
      <family val="2"/>
      <scheme val="minor"/>
    </font>
    <font>
      <sz val="11"/>
      <color rgb="FF000000"/>
      <name val="Calibri"/>
      <family val="2"/>
    </font>
    <font>
      <b/>
      <sz val="9"/>
      <color indexed="81"/>
      <name val="Tahoma"/>
      <family val="2"/>
    </font>
    <font>
      <sz val="9"/>
      <color indexed="81"/>
      <name val="Tahoma"/>
      <family val="2"/>
    </font>
    <font>
      <sz val="11"/>
      <color theme="1"/>
      <name val="Verdana"/>
      <family val="2"/>
    </font>
    <font>
      <b/>
      <sz val="12"/>
      <color theme="1"/>
      <name val="Verdana"/>
      <family val="2"/>
    </font>
    <font>
      <sz val="8"/>
      <color theme="1"/>
      <name val="Verdana"/>
      <family val="2"/>
    </font>
  </fonts>
  <fills count="1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59999389629810485"/>
        <bgColor rgb="FFBDD6EE"/>
      </patternFill>
    </fill>
    <fill>
      <patternFill patternType="solid">
        <fgColor theme="0"/>
        <bgColor theme="0"/>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5" tint="0.39997558519241921"/>
        <bgColor theme="4" tint="0.79998168889431442"/>
      </patternFill>
    </fill>
    <fill>
      <patternFill patternType="solid">
        <fgColor theme="7" tint="0.79998168889431442"/>
        <bgColor theme="4" tint="0.79998168889431442"/>
      </patternFill>
    </fill>
    <fill>
      <patternFill patternType="solid">
        <fgColor theme="9" tint="0.59999389629810485"/>
        <bgColor theme="4" tint="0.79998168889431442"/>
      </patternFill>
    </fill>
    <fill>
      <patternFill patternType="solid">
        <fgColor theme="9" tint="0.59999389629810485"/>
        <bgColor indexed="64"/>
      </patternFill>
    </fill>
  </fills>
  <borders count="2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bottom style="medium">
        <color indexed="64"/>
      </bottom>
      <diagonal/>
    </border>
  </borders>
  <cellStyleXfs count="2">
    <xf numFmtId="0" fontId="0" fillId="0" borderId="0"/>
    <xf numFmtId="164" fontId="12" fillId="0" borderId="0" applyBorder="0" applyProtection="0"/>
  </cellStyleXfs>
  <cellXfs count="297">
    <xf numFmtId="0" fontId="0" fillId="0" borderId="0" xfId="0"/>
    <xf numFmtId="0" fontId="3" fillId="0" borderId="0" xfId="0" applyFont="1" applyAlignment="1">
      <alignment horizontal="left"/>
    </xf>
    <xf numFmtId="0" fontId="3" fillId="0" borderId="0" xfId="0" applyFont="1" applyAlignment="1">
      <alignment horizontal="left" vertical="center"/>
    </xf>
    <xf numFmtId="0" fontId="2" fillId="3" borderId="5" xfId="0" applyFont="1" applyFill="1" applyBorder="1" applyAlignment="1">
      <alignment horizontal="center" vertical="center" textRotation="90"/>
    </xf>
    <xf numFmtId="0" fontId="2" fillId="3" borderId="5" xfId="0" applyFont="1" applyFill="1" applyBorder="1" applyAlignment="1">
      <alignment horizontal="center" vertical="center"/>
    </xf>
    <xf numFmtId="0" fontId="2" fillId="3" borderId="5" xfId="0" applyFont="1" applyFill="1" applyBorder="1" applyAlignment="1">
      <alignment horizontal="center" vertical="center" wrapText="1"/>
    </xf>
    <xf numFmtId="0" fontId="4" fillId="2" borderId="5" xfId="0" applyFont="1" applyFill="1" applyBorder="1" applyAlignment="1">
      <alignment horizontal="left" vertical="center" wrapText="1"/>
    </xf>
    <xf numFmtId="0" fontId="3" fillId="0" borderId="5" xfId="0" applyFont="1" applyBorder="1" applyAlignment="1">
      <alignment horizontal="left" vertical="center" wrapText="1"/>
    </xf>
    <xf numFmtId="0" fontId="3" fillId="2" borderId="5" xfId="0" applyFont="1" applyFill="1" applyBorder="1" applyAlignment="1">
      <alignment horizontal="left" vertical="center" wrapText="1"/>
    </xf>
    <xf numFmtId="14" fontId="4" fillId="2" borderId="5" xfId="0" applyNumberFormat="1" applyFont="1" applyFill="1" applyBorder="1" applyAlignment="1">
      <alignment horizontal="left" vertical="center" wrapText="1"/>
    </xf>
    <xf numFmtId="0" fontId="4" fillId="2" borderId="5" xfId="0" applyFont="1" applyFill="1" applyBorder="1" applyAlignment="1">
      <alignment horizontal="left" wrapText="1"/>
    </xf>
    <xf numFmtId="0" fontId="3" fillId="3" borderId="4"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left" vertical="center" wrapText="1"/>
    </xf>
    <xf numFmtId="0" fontId="4" fillId="0" borderId="5" xfId="0" applyFont="1" applyBorder="1" applyAlignment="1">
      <alignment horizontal="left" vertical="center" wrapText="1"/>
    </xf>
    <xf numFmtId="0" fontId="4" fillId="2" borderId="5" xfId="0" applyFont="1" applyFill="1" applyBorder="1" applyAlignment="1">
      <alignment horizontal="left"/>
    </xf>
    <xf numFmtId="14" fontId="3" fillId="2" borderId="5" xfId="0" applyNumberFormat="1"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0" borderId="5" xfId="0" applyFont="1" applyBorder="1" applyAlignment="1">
      <alignment horizontal="left" vertical="center" wrapText="1"/>
    </xf>
    <xf numFmtId="0" fontId="8" fillId="2" borderId="5" xfId="0" applyFont="1" applyFill="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hidden="1"/>
    </xf>
    <xf numFmtId="0" fontId="7" fillId="2" borderId="5" xfId="0" applyFont="1" applyFill="1" applyBorder="1" applyAlignment="1" applyProtection="1">
      <alignment horizontal="left" vertical="center" wrapText="1"/>
      <protection locked="0" hidden="1"/>
    </xf>
    <xf numFmtId="0" fontId="8" fillId="0" borderId="5" xfId="0" applyFont="1" applyBorder="1" applyAlignment="1" applyProtection="1">
      <alignment horizontal="left" vertical="center" wrapText="1"/>
      <protection locked="0"/>
    </xf>
    <xf numFmtId="14" fontId="8" fillId="2" borderId="5" xfId="0" applyNumberFormat="1" applyFont="1" applyFill="1" applyBorder="1" applyAlignment="1" applyProtection="1">
      <alignment horizontal="left" vertical="center" wrapText="1"/>
      <protection locked="0"/>
    </xf>
    <xf numFmtId="1" fontId="8" fillId="2" borderId="5" xfId="0" applyNumberFormat="1" applyFont="1" applyFill="1" applyBorder="1" applyAlignment="1" applyProtection="1">
      <alignment horizontal="center" vertical="center" wrapText="1"/>
      <protection locked="0"/>
    </xf>
    <xf numFmtId="0" fontId="7" fillId="2" borderId="5" xfId="0" applyFont="1" applyFill="1" applyBorder="1" applyAlignment="1" applyProtection="1">
      <alignment horizontal="left" vertical="center" wrapText="1"/>
      <protection locked="0"/>
    </xf>
    <xf numFmtId="14" fontId="7" fillId="2" borderId="5" xfId="0" applyNumberFormat="1" applyFont="1" applyFill="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9" fillId="5" borderId="5" xfId="0" applyFont="1" applyFill="1" applyBorder="1" applyAlignment="1">
      <alignment horizontal="left" vertical="center" wrapText="1"/>
    </xf>
    <xf numFmtId="0" fontId="9" fillId="0" borderId="5" xfId="0" applyFont="1" applyBorder="1" applyAlignment="1">
      <alignment horizontal="left" vertical="center" wrapText="1"/>
    </xf>
    <xf numFmtId="14" fontId="9" fillId="5" borderId="5" xfId="0" applyNumberFormat="1" applyFont="1" applyFill="1" applyBorder="1" applyAlignment="1">
      <alignment horizontal="left" vertical="center" wrapText="1"/>
    </xf>
    <xf numFmtId="0" fontId="8" fillId="0" borderId="5" xfId="0" applyFont="1" applyBorder="1" applyAlignment="1" applyProtection="1">
      <alignment horizontal="left" vertical="center" wrapText="1"/>
      <protection locked="0" hidden="1"/>
    </xf>
    <xf numFmtId="0" fontId="8" fillId="2" borderId="5" xfId="0" applyFont="1" applyFill="1" applyBorder="1" applyAlignment="1" applyProtection="1">
      <alignment vertical="center" wrapText="1"/>
      <protection locked="0"/>
    </xf>
    <xf numFmtId="0" fontId="8" fillId="2" borderId="5" xfId="0" applyFont="1" applyFill="1" applyBorder="1" applyAlignment="1" applyProtection="1">
      <alignment wrapText="1"/>
      <protection locked="0"/>
    </xf>
    <xf numFmtId="0" fontId="7" fillId="0" borderId="5" xfId="0" applyFont="1" applyBorder="1" applyAlignment="1" applyProtection="1">
      <alignment horizontal="center" vertical="center" wrapText="1"/>
      <protection locked="0" hidden="1"/>
    </xf>
    <xf numFmtId="0" fontId="8" fillId="0" borderId="5" xfId="0" applyFont="1" applyBorder="1" applyAlignment="1" applyProtection="1">
      <alignment horizontal="center" vertical="center" wrapText="1"/>
      <protection locked="0"/>
    </xf>
    <xf numFmtId="14" fontId="8" fillId="0" borderId="5" xfId="0" applyNumberFormat="1"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hidden="1"/>
    </xf>
    <xf numFmtId="14" fontId="7" fillId="0" borderId="5" xfId="0" applyNumberFormat="1" applyFont="1" applyBorder="1" applyAlignment="1" applyProtection="1">
      <alignment horizontal="center" vertical="center" wrapText="1"/>
      <protection locked="0"/>
    </xf>
    <xf numFmtId="0" fontId="7" fillId="0" borderId="5" xfId="0" applyFont="1" applyBorder="1" applyAlignment="1" applyProtection="1">
      <alignment vertical="center" wrapText="1"/>
      <protection locked="0"/>
    </xf>
    <xf numFmtId="0" fontId="3" fillId="0" borderId="0" xfId="0" applyFont="1"/>
    <xf numFmtId="0" fontId="4" fillId="2" borderId="5" xfId="0" applyFont="1" applyFill="1" applyBorder="1" applyAlignment="1">
      <alignment vertical="center" wrapText="1"/>
    </xf>
    <xf numFmtId="0" fontId="3" fillId="0" borderId="5" xfId="0" applyFont="1" applyBorder="1" applyAlignment="1">
      <alignment vertical="center" wrapText="1"/>
    </xf>
    <xf numFmtId="0" fontId="3" fillId="0" borderId="11" xfId="0" applyFont="1" applyBorder="1" applyAlignment="1">
      <alignment horizontal="left" vertical="center" wrapText="1"/>
    </xf>
    <xf numFmtId="0" fontId="3" fillId="2" borderId="11" xfId="0" applyFont="1" applyFill="1" applyBorder="1" applyAlignment="1">
      <alignment horizontal="left" vertical="center" wrapText="1"/>
    </xf>
    <xf numFmtId="0" fontId="3" fillId="0" borderId="0" xfId="0" applyFont="1" applyAlignment="1">
      <alignment horizontal="center"/>
    </xf>
    <xf numFmtId="0" fontId="2" fillId="3" borderId="13" xfId="0" applyFont="1" applyFill="1" applyBorder="1" applyAlignment="1">
      <alignment vertical="center"/>
    </xf>
    <xf numFmtId="0" fontId="2" fillId="3" borderId="7" xfId="0" applyFont="1" applyFill="1" applyBorder="1" applyAlignment="1">
      <alignment vertical="center" wrapText="1"/>
    </xf>
    <xf numFmtId="0" fontId="2" fillId="3" borderId="7" xfId="0" applyFont="1" applyFill="1" applyBorder="1" applyAlignment="1">
      <alignment horizontal="center" vertical="center" wrapText="1"/>
    </xf>
    <xf numFmtId="0" fontId="2" fillId="3" borderId="7" xfId="0" applyFont="1" applyFill="1" applyBorder="1" applyAlignment="1">
      <alignment horizontal="center" vertical="center"/>
    </xf>
    <xf numFmtId="0" fontId="2" fillId="3" borderId="14" xfId="0" applyFont="1" applyFill="1" applyBorder="1" applyAlignment="1">
      <alignment horizontal="center" vertical="center" wrapText="1"/>
    </xf>
    <xf numFmtId="0" fontId="4" fillId="2" borderId="2" xfId="0" applyFont="1" applyFill="1" applyBorder="1" applyAlignment="1">
      <alignment vertical="center" wrapText="1"/>
    </xf>
    <xf numFmtId="0" fontId="4" fillId="2" borderId="2" xfId="0" applyFont="1" applyFill="1" applyBorder="1" applyAlignment="1">
      <alignment horizontal="left" vertical="center" wrapText="1"/>
    </xf>
    <xf numFmtId="0" fontId="3" fillId="2" borderId="2" xfId="0" applyFont="1" applyFill="1" applyBorder="1" applyAlignment="1">
      <alignment horizontal="left" vertical="center" wrapText="1"/>
    </xf>
    <xf numFmtId="14" fontId="4" fillId="2" borderId="2" xfId="0" applyNumberFormat="1" applyFont="1" applyFill="1" applyBorder="1" applyAlignment="1">
      <alignment horizontal="left" vertical="center" wrapText="1"/>
    </xf>
    <xf numFmtId="0" fontId="4" fillId="2" borderId="11" xfId="0" applyFont="1" applyFill="1" applyBorder="1" applyAlignment="1">
      <alignment vertical="center" wrapText="1"/>
    </xf>
    <xf numFmtId="0" fontId="4" fillId="2" borderId="11"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3" xfId="0" applyFont="1" applyFill="1" applyBorder="1" applyAlignment="1">
      <alignment vertical="center" wrapText="1"/>
    </xf>
    <xf numFmtId="0" fontId="4" fillId="2" borderId="6" xfId="0" applyFont="1" applyFill="1" applyBorder="1" applyAlignment="1">
      <alignment vertical="center" wrapText="1"/>
    </xf>
    <xf numFmtId="0" fontId="4" fillId="2" borderId="12" xfId="0" applyFont="1" applyFill="1" applyBorder="1" applyAlignment="1">
      <alignment vertical="center" wrapText="1"/>
    </xf>
    <xf numFmtId="0" fontId="3" fillId="0" borderId="2" xfId="0" applyFont="1" applyBorder="1" applyAlignment="1">
      <alignment vertical="center" wrapText="1"/>
    </xf>
    <xf numFmtId="0" fontId="3" fillId="0" borderId="11" xfId="0" applyFont="1" applyBorder="1" applyAlignment="1">
      <alignment vertical="center" wrapText="1"/>
    </xf>
    <xf numFmtId="0" fontId="4" fillId="2" borderId="1" xfId="0" applyFont="1" applyFill="1" applyBorder="1" applyAlignment="1">
      <alignment vertical="center" wrapText="1"/>
    </xf>
    <xf numFmtId="0" fontId="4" fillId="2" borderId="4" xfId="0" applyFont="1" applyFill="1" applyBorder="1" applyAlignment="1">
      <alignment vertical="center" wrapText="1"/>
    </xf>
    <xf numFmtId="0" fontId="3" fillId="0" borderId="9" xfId="0" applyFont="1" applyBorder="1" applyAlignment="1">
      <alignment vertical="center" wrapText="1"/>
    </xf>
    <xf numFmtId="0" fontId="4" fillId="2" borderId="9" xfId="0" applyFont="1" applyFill="1" applyBorder="1" applyAlignment="1">
      <alignment vertical="center" wrapText="1"/>
    </xf>
    <xf numFmtId="0" fontId="3" fillId="2" borderId="6" xfId="0" applyFont="1" applyFill="1" applyBorder="1" applyAlignment="1">
      <alignment vertical="center" wrapText="1"/>
    </xf>
    <xf numFmtId="0" fontId="4" fillId="2" borderId="13" xfId="0" applyFont="1" applyFill="1" applyBorder="1" applyAlignment="1">
      <alignment vertical="center" wrapText="1"/>
    </xf>
    <xf numFmtId="0" fontId="4" fillId="2" borderId="7" xfId="0" applyFont="1" applyFill="1" applyBorder="1" applyAlignment="1">
      <alignment vertical="center" wrapText="1"/>
    </xf>
    <xf numFmtId="0" fontId="4" fillId="2" borderId="7" xfId="0" applyFont="1" applyFill="1" applyBorder="1" applyAlignment="1">
      <alignment horizontal="left" vertical="center" wrapText="1"/>
    </xf>
    <xf numFmtId="0" fontId="3" fillId="0" borderId="7" xfId="0" applyFont="1" applyBorder="1" applyAlignment="1">
      <alignment vertical="center" wrapText="1"/>
    </xf>
    <xf numFmtId="0" fontId="3" fillId="2" borderId="7" xfId="0" applyFont="1" applyFill="1" applyBorder="1" applyAlignment="1">
      <alignment horizontal="left" vertical="center" wrapText="1"/>
    </xf>
    <xf numFmtId="0" fontId="4" fillId="2" borderId="14" xfId="0" applyFont="1" applyFill="1" applyBorder="1" applyAlignment="1">
      <alignment vertical="center" wrapText="1"/>
    </xf>
    <xf numFmtId="0" fontId="3" fillId="2" borderId="3" xfId="0" applyFont="1" applyFill="1" applyBorder="1" applyAlignment="1">
      <alignment vertical="center" wrapText="1"/>
    </xf>
    <xf numFmtId="0" fontId="3" fillId="2" borderId="14" xfId="0" applyFont="1" applyFill="1" applyBorder="1" applyAlignment="1">
      <alignmen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4" fillId="0" borderId="7" xfId="0" applyFont="1" applyBorder="1" applyAlignment="1">
      <alignment horizontal="left" vertical="center" wrapText="1"/>
    </xf>
    <xf numFmtId="0" fontId="4" fillId="0" borderId="2" xfId="0" applyFont="1" applyBorder="1" applyAlignment="1">
      <alignment horizontal="left" vertical="center" wrapText="1"/>
    </xf>
    <xf numFmtId="0" fontId="4" fillId="0" borderId="11" xfId="0" applyFont="1" applyBorder="1" applyAlignment="1">
      <alignment horizontal="left" vertical="center" wrapText="1"/>
    </xf>
    <xf numFmtId="0" fontId="3" fillId="0" borderId="2" xfId="0" applyFont="1" applyBorder="1" applyAlignment="1">
      <alignment horizontal="left" vertical="center" wrapText="1"/>
    </xf>
    <xf numFmtId="14" fontId="3" fillId="2" borderId="2" xfId="0" applyNumberFormat="1" applyFont="1" applyFill="1" applyBorder="1" applyAlignment="1">
      <alignment horizontal="left" vertical="center" wrapText="1"/>
    </xf>
    <xf numFmtId="0" fontId="4" fillId="2" borderId="2" xfId="0" applyFont="1" applyFill="1" applyBorder="1" applyAlignment="1">
      <alignment horizontal="left" vertical="center"/>
    </xf>
    <xf numFmtId="0" fontId="4" fillId="2" borderId="5" xfId="0" applyFont="1" applyFill="1" applyBorder="1" applyAlignment="1">
      <alignment horizontal="left" vertical="center"/>
    </xf>
    <xf numFmtId="0" fontId="4" fillId="2" borderId="11" xfId="0" applyFont="1" applyFill="1" applyBorder="1" applyAlignment="1">
      <alignment horizontal="left" vertical="center"/>
    </xf>
    <xf numFmtId="0" fontId="4" fillId="2" borderId="8" xfId="0" applyFont="1" applyFill="1" applyBorder="1" applyAlignment="1">
      <alignment vertical="center" wrapText="1"/>
    </xf>
    <xf numFmtId="0" fontId="3" fillId="0" borderId="8" xfId="0" applyFont="1" applyBorder="1" applyAlignment="1">
      <alignment vertical="center" wrapText="1"/>
    </xf>
    <xf numFmtId="0" fontId="5" fillId="2" borderId="6" xfId="0" applyFont="1" applyFill="1" applyBorder="1" applyAlignment="1">
      <alignment vertical="center" wrapText="1"/>
    </xf>
    <xf numFmtId="0" fontId="5" fillId="2" borderId="3" xfId="0" applyFont="1" applyFill="1" applyBorder="1" applyAlignment="1">
      <alignment vertical="center" wrapText="1"/>
    </xf>
    <xf numFmtId="0" fontId="6" fillId="2" borderId="7" xfId="0" applyFont="1" applyFill="1" applyBorder="1" applyAlignment="1">
      <alignment horizontal="left" vertical="center" wrapText="1"/>
    </xf>
    <xf numFmtId="0" fontId="6" fillId="0" borderId="7" xfId="0" applyFont="1" applyBorder="1" applyAlignment="1">
      <alignment horizontal="left" vertical="center" wrapText="1"/>
    </xf>
    <xf numFmtId="0" fontId="5" fillId="2" borderId="14" xfId="0" applyFont="1" applyFill="1" applyBorder="1" applyAlignment="1">
      <alignment vertical="center" wrapText="1"/>
    </xf>
    <xf numFmtId="0" fontId="4" fillId="0" borderId="5" xfId="0" applyFont="1" applyBorder="1" applyAlignment="1">
      <alignment vertical="center" wrapText="1"/>
    </xf>
    <xf numFmtId="0" fontId="4" fillId="0" borderId="2" xfId="0" applyFont="1" applyBorder="1" applyAlignment="1">
      <alignment vertical="center" wrapText="1"/>
    </xf>
    <xf numFmtId="0" fontId="4" fillId="0" borderId="11" xfId="0" applyFont="1" applyBorder="1" applyAlignment="1">
      <alignment vertical="center" wrapText="1"/>
    </xf>
    <xf numFmtId="0" fontId="8" fillId="2" borderId="5" xfId="0" applyFont="1" applyFill="1" applyBorder="1" applyAlignment="1" applyProtection="1">
      <alignment vertical="center" wrapText="1"/>
      <protection locked="0" hidden="1"/>
    </xf>
    <xf numFmtId="0" fontId="4" fillId="0" borderId="7" xfId="0" applyFont="1" applyBorder="1" applyAlignment="1">
      <alignment vertical="center" wrapText="1"/>
    </xf>
    <xf numFmtId="14" fontId="4" fillId="2" borderId="7" xfId="0" applyNumberFormat="1" applyFont="1" applyFill="1" applyBorder="1" applyAlignment="1">
      <alignment horizontal="left" vertical="center" wrapText="1"/>
    </xf>
    <xf numFmtId="0" fontId="8" fillId="2" borderId="5" xfId="0" quotePrefix="1" applyFont="1" applyFill="1" applyBorder="1" applyAlignment="1" applyProtection="1">
      <alignment vertical="center" wrapText="1"/>
      <protection locked="0"/>
    </xf>
    <xf numFmtId="0" fontId="8" fillId="2" borderId="2" xfId="0" applyFont="1" applyFill="1" applyBorder="1" applyAlignment="1" applyProtection="1">
      <alignment vertical="center" wrapText="1"/>
      <protection locked="0" hidden="1"/>
    </xf>
    <xf numFmtId="0" fontId="8" fillId="2" borderId="2" xfId="0" quotePrefix="1" applyFont="1" applyFill="1" applyBorder="1" applyAlignment="1" applyProtection="1">
      <alignment vertical="center" wrapText="1"/>
      <protection locked="0"/>
    </xf>
    <xf numFmtId="0" fontId="8" fillId="2" borderId="2" xfId="0" applyFont="1" applyFill="1" applyBorder="1" applyAlignment="1" applyProtection="1">
      <alignment horizontal="left" vertical="center" wrapText="1"/>
      <protection locked="0"/>
    </xf>
    <xf numFmtId="0" fontId="8" fillId="2" borderId="2" xfId="0" applyFont="1" applyFill="1" applyBorder="1" applyAlignment="1" applyProtection="1">
      <alignment vertical="center" wrapText="1"/>
      <protection locked="0"/>
    </xf>
    <xf numFmtId="0" fontId="7" fillId="2" borderId="2" xfId="0" applyFont="1" applyFill="1" applyBorder="1" applyAlignment="1" applyProtection="1">
      <alignment horizontal="left" vertical="center" wrapText="1"/>
      <protection locked="0" hidden="1"/>
    </xf>
    <xf numFmtId="0" fontId="8" fillId="0" borderId="2" xfId="0" applyFont="1" applyBorder="1" applyAlignment="1" applyProtection="1">
      <alignment horizontal="left" vertical="center" wrapText="1"/>
      <protection locked="0"/>
    </xf>
    <xf numFmtId="14" fontId="8" fillId="2" borderId="2" xfId="0" applyNumberFormat="1" applyFont="1" applyFill="1" applyBorder="1" applyAlignment="1" applyProtection="1">
      <alignment horizontal="left" vertical="center" wrapText="1"/>
      <protection locked="0"/>
    </xf>
    <xf numFmtId="1" fontId="8" fillId="2" borderId="2" xfId="0" applyNumberFormat="1" applyFont="1" applyFill="1" applyBorder="1" applyAlignment="1" applyProtection="1">
      <alignment horizontal="center" vertical="center" wrapText="1"/>
      <protection locked="0"/>
    </xf>
    <xf numFmtId="0" fontId="8" fillId="2" borderId="3" xfId="0" applyFont="1" applyFill="1" applyBorder="1" applyAlignment="1" applyProtection="1">
      <alignment vertical="center" wrapText="1"/>
      <protection locked="0"/>
    </xf>
    <xf numFmtId="0" fontId="8" fillId="2" borderId="6" xfId="0" applyFont="1" applyFill="1" applyBorder="1" applyAlignment="1" applyProtection="1">
      <alignment vertical="center" wrapText="1"/>
      <protection locked="0"/>
    </xf>
    <xf numFmtId="0" fontId="8" fillId="2" borderId="11" xfId="0" applyFont="1" applyFill="1" applyBorder="1" applyAlignment="1" applyProtection="1">
      <alignment vertical="center" wrapText="1"/>
      <protection locked="0" hidden="1"/>
    </xf>
    <xf numFmtId="0" fontId="8" fillId="2" borderId="11" xfId="0" applyFont="1" applyFill="1" applyBorder="1" applyAlignment="1" applyProtection="1">
      <alignment horizontal="left" vertical="center" wrapText="1"/>
      <protection locked="0"/>
    </xf>
    <xf numFmtId="0" fontId="8" fillId="2" borderId="11" xfId="0" applyFont="1" applyFill="1" applyBorder="1" applyAlignment="1" applyProtection="1">
      <alignment vertical="center" wrapText="1"/>
      <protection locked="0"/>
    </xf>
    <xf numFmtId="0" fontId="7" fillId="2" borderId="11" xfId="0" applyFont="1" applyFill="1" applyBorder="1" applyAlignment="1" applyProtection="1">
      <alignment horizontal="left" vertical="center" wrapText="1"/>
      <protection locked="0"/>
    </xf>
    <xf numFmtId="0" fontId="7" fillId="2" borderId="11" xfId="0" applyFont="1" applyFill="1" applyBorder="1" applyAlignment="1" applyProtection="1">
      <alignment horizontal="left" vertical="center" wrapText="1"/>
      <protection locked="0" hidden="1"/>
    </xf>
    <xf numFmtId="0" fontId="8" fillId="2" borderId="12" xfId="0" applyFont="1" applyFill="1" applyBorder="1" applyAlignment="1" applyProtection="1">
      <alignment vertical="center" wrapText="1"/>
      <protection locked="0"/>
    </xf>
    <xf numFmtId="0" fontId="8" fillId="2" borderId="7" xfId="0" applyFont="1" applyFill="1" applyBorder="1" applyAlignment="1" applyProtection="1">
      <alignment vertical="center" wrapText="1"/>
      <protection locked="0" hidden="1"/>
    </xf>
    <xf numFmtId="0" fontId="8" fillId="2" borderId="7" xfId="0" applyFont="1" applyFill="1" applyBorder="1" applyAlignment="1" applyProtection="1">
      <alignment vertical="center" wrapText="1"/>
      <protection locked="0"/>
    </xf>
    <xf numFmtId="0" fontId="8" fillId="2" borderId="7"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wrapText="1"/>
      <protection locked="0" hidden="1"/>
    </xf>
    <xf numFmtId="0" fontId="8" fillId="2" borderId="14" xfId="0" applyFont="1" applyFill="1" applyBorder="1" applyAlignment="1" applyProtection="1">
      <alignment vertical="center" wrapText="1"/>
      <protection locked="0"/>
    </xf>
    <xf numFmtId="0" fontId="7" fillId="0" borderId="2" xfId="0" applyFont="1" applyBorder="1" applyAlignment="1" applyProtection="1">
      <alignment horizontal="left" vertical="center" wrapText="1"/>
      <protection locked="0"/>
    </xf>
    <xf numFmtId="0" fontId="7" fillId="2" borderId="3" xfId="0" applyFont="1" applyFill="1" applyBorder="1" applyAlignment="1" applyProtection="1">
      <alignment vertical="center" wrapText="1"/>
      <protection locked="0"/>
    </xf>
    <xf numFmtId="0" fontId="7" fillId="2" borderId="6" xfId="0" applyFont="1" applyFill="1" applyBorder="1" applyAlignment="1" applyProtection="1">
      <alignment vertical="center" wrapText="1"/>
      <protection locked="0"/>
    </xf>
    <xf numFmtId="0" fontId="9" fillId="5" borderId="5" xfId="0" applyFont="1" applyFill="1" applyBorder="1" applyAlignment="1">
      <alignment vertical="center" wrapText="1"/>
    </xf>
    <xf numFmtId="0" fontId="8" fillId="0" borderId="7" xfId="0" applyFont="1" applyBorder="1" applyAlignment="1" applyProtection="1">
      <alignment horizontal="left" vertical="center" wrapText="1"/>
      <protection locked="0"/>
    </xf>
    <xf numFmtId="0" fontId="7" fillId="2" borderId="14" xfId="0" applyFont="1" applyFill="1" applyBorder="1" applyAlignment="1" applyProtection="1">
      <alignment vertical="center" wrapText="1"/>
      <protection locked="0"/>
    </xf>
    <xf numFmtId="0" fontId="9" fillId="5" borderId="2" xfId="0" applyFont="1" applyFill="1" applyBorder="1" applyAlignment="1">
      <alignment vertical="center" wrapText="1"/>
    </xf>
    <xf numFmtId="0" fontId="9" fillId="5" borderId="2" xfId="0" applyFont="1" applyFill="1" applyBorder="1" applyAlignment="1">
      <alignment horizontal="left" vertical="center" wrapText="1"/>
    </xf>
    <xf numFmtId="14" fontId="9" fillId="5" borderId="2" xfId="0" applyNumberFormat="1" applyFont="1" applyFill="1" applyBorder="1" applyAlignment="1">
      <alignment horizontal="left" vertical="center" wrapText="1"/>
    </xf>
    <xf numFmtId="0" fontId="9" fillId="5" borderId="3" xfId="0" applyFont="1" applyFill="1" applyBorder="1" applyAlignment="1">
      <alignment vertical="center" wrapText="1"/>
    </xf>
    <xf numFmtId="0" fontId="10" fillId="0" borderId="6" xfId="0" applyFont="1" applyBorder="1" applyAlignment="1"/>
    <xf numFmtId="0" fontId="9" fillId="5" borderId="6" xfId="0" applyFont="1" applyFill="1" applyBorder="1" applyAlignment="1">
      <alignment vertical="center" wrapText="1"/>
    </xf>
    <xf numFmtId="0" fontId="9" fillId="5" borderId="7" xfId="0" applyFont="1" applyFill="1" applyBorder="1" applyAlignment="1">
      <alignment vertical="center" wrapText="1"/>
    </xf>
    <xf numFmtId="0" fontId="9" fillId="5" borderId="7" xfId="0" applyFont="1" applyFill="1" applyBorder="1" applyAlignment="1">
      <alignment horizontal="left" vertical="center" wrapText="1"/>
    </xf>
    <xf numFmtId="0" fontId="10" fillId="0" borderId="14" xfId="0" applyFont="1" applyBorder="1" applyAlignment="1"/>
    <xf numFmtId="0" fontId="8" fillId="0" borderId="5" xfId="0" applyFont="1" applyBorder="1" applyAlignment="1" applyProtection="1">
      <alignment vertical="center" wrapText="1"/>
      <protection locked="0"/>
    </xf>
    <xf numFmtId="0" fontId="8" fillId="0" borderId="5" xfId="0" applyFont="1" applyBorder="1" applyAlignment="1" applyProtection="1">
      <alignment vertical="center" wrapText="1"/>
      <protection locked="0" hidden="1"/>
    </xf>
    <xf numFmtId="0" fontId="8" fillId="0" borderId="2" xfId="0" applyFont="1" applyBorder="1" applyAlignment="1" applyProtection="1">
      <alignment vertical="center" wrapText="1"/>
      <protection locked="0" hidden="1"/>
    </xf>
    <xf numFmtId="0" fontId="8" fillId="0" borderId="2" xfId="0" applyFont="1" applyBorder="1" applyAlignment="1" applyProtection="1">
      <alignment vertical="center" wrapText="1"/>
      <protection locked="0"/>
    </xf>
    <xf numFmtId="0" fontId="7" fillId="0" borderId="2" xfId="0" applyFont="1" applyBorder="1" applyAlignment="1" applyProtection="1">
      <alignment horizontal="center" vertical="center" wrapText="1"/>
      <protection locked="0" hidden="1"/>
    </xf>
    <xf numFmtId="0" fontId="8" fillId="0" borderId="2" xfId="0" applyFont="1" applyBorder="1" applyAlignment="1" applyProtection="1">
      <alignment horizontal="center" vertical="center" wrapText="1"/>
      <protection locked="0"/>
    </xf>
    <xf numFmtId="14" fontId="8" fillId="0" borderId="2" xfId="0" applyNumberFormat="1" applyFont="1" applyBorder="1" applyAlignment="1" applyProtection="1">
      <alignment horizontal="center" vertical="center" wrapText="1"/>
      <protection locked="0"/>
    </xf>
    <xf numFmtId="0" fontId="8" fillId="0" borderId="3" xfId="0" applyFont="1" applyBorder="1" applyAlignment="1" applyProtection="1">
      <alignment vertical="center" wrapText="1"/>
      <protection locked="0"/>
    </xf>
    <xf numFmtId="0" fontId="8" fillId="0" borderId="6" xfId="0" applyFont="1" applyBorder="1" applyAlignment="1" applyProtection="1">
      <alignment vertical="center" wrapText="1"/>
      <protection locked="0"/>
    </xf>
    <xf numFmtId="0" fontId="8" fillId="0" borderId="7" xfId="0" applyFont="1" applyBorder="1" applyAlignment="1" applyProtection="1">
      <alignment vertical="center" wrapText="1"/>
      <protection locked="0" hidden="1"/>
    </xf>
    <xf numFmtId="0" fontId="8" fillId="0" borderId="7" xfId="0" applyFont="1" applyBorder="1" applyAlignment="1" applyProtection="1">
      <alignment vertical="center" wrapText="1"/>
      <protection locked="0"/>
    </xf>
    <xf numFmtId="0" fontId="7" fillId="0" borderId="7" xfId="0" applyFont="1" applyBorder="1" applyAlignment="1" applyProtection="1">
      <alignment horizontal="center" vertical="center" wrapText="1"/>
      <protection locked="0" hidden="1"/>
    </xf>
    <xf numFmtId="0" fontId="7" fillId="0" borderId="7" xfId="0" applyFont="1" applyBorder="1" applyAlignment="1" applyProtection="1">
      <alignment horizontal="center" vertical="center" wrapText="1"/>
      <protection locked="0"/>
    </xf>
    <xf numFmtId="0" fontId="8" fillId="0" borderId="14" xfId="0" applyFont="1" applyBorder="1" applyAlignment="1" applyProtection="1">
      <alignment vertical="center" wrapText="1"/>
      <protection locked="0"/>
    </xf>
    <xf numFmtId="0" fontId="4" fillId="2" borderId="2" xfId="0" applyFont="1" applyFill="1" applyBorder="1" applyAlignment="1" applyProtection="1">
      <alignment vertical="center" wrapText="1" readingOrder="1"/>
      <protection locked="0" hidden="1"/>
    </xf>
    <xf numFmtId="0" fontId="4" fillId="2" borderId="7" xfId="0" applyFont="1" applyFill="1" applyBorder="1" applyAlignment="1" applyProtection="1">
      <alignment vertical="center" wrapText="1" readingOrder="1"/>
      <protection locked="0" hidden="1"/>
    </xf>
    <xf numFmtId="0" fontId="0" fillId="0" borderId="0" xfId="0" pivotButton="1"/>
    <xf numFmtId="0" fontId="0" fillId="0" borderId="0" xfId="0" applyAlignment="1">
      <alignment horizontal="left"/>
    </xf>
    <xf numFmtId="0" fontId="0" fillId="0" borderId="0" xfId="0" applyNumberFormat="1"/>
    <xf numFmtId="0" fontId="0" fillId="0" borderId="0" xfId="0" applyAlignment="1">
      <alignment wrapText="1"/>
    </xf>
    <xf numFmtId="0" fontId="0" fillId="0" borderId="0" xfId="0" pivotButton="1" applyAlignment="1">
      <alignment wrapText="1"/>
    </xf>
    <xf numFmtId="0" fontId="15" fillId="6" borderId="0" xfId="0" applyFont="1" applyFill="1"/>
    <xf numFmtId="0" fontId="15" fillId="0" borderId="0" xfId="0" applyFont="1"/>
    <xf numFmtId="0" fontId="15" fillId="7" borderId="0" xfId="0" applyFont="1" applyFill="1"/>
    <xf numFmtId="0" fontId="2" fillId="11" borderId="10" xfId="0" applyFont="1" applyFill="1" applyBorder="1" applyAlignment="1">
      <alignment horizontal="center" vertical="center"/>
    </xf>
    <xf numFmtId="0" fontId="2" fillId="11" borderId="11" xfId="0" applyFont="1" applyFill="1" applyBorder="1" applyAlignment="1">
      <alignment horizontal="center" vertical="center"/>
    </xf>
    <xf numFmtId="0" fontId="2" fillId="11" borderId="12" xfId="0" applyFont="1" applyFill="1" applyBorder="1" applyAlignment="1">
      <alignment horizontal="center" vertical="center"/>
    </xf>
    <xf numFmtId="0" fontId="2" fillId="12" borderId="10" xfId="0" applyFont="1" applyFill="1" applyBorder="1" applyAlignment="1">
      <alignment horizontal="center" vertical="center"/>
    </xf>
    <xf numFmtId="0" fontId="2" fillId="12" borderId="11" xfId="0" applyFont="1" applyFill="1" applyBorder="1" applyAlignment="1">
      <alignment horizontal="center" vertical="center"/>
    </xf>
    <xf numFmtId="0" fontId="2" fillId="12" borderId="12"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9" xfId="0" applyFont="1" applyFill="1" applyBorder="1" applyAlignment="1">
      <alignment horizontal="center" vertical="center"/>
    </xf>
    <xf numFmtId="0" fontId="3" fillId="7" borderId="20" xfId="0" applyFont="1" applyFill="1" applyBorder="1" applyAlignment="1">
      <alignment horizontal="center" vertical="center"/>
    </xf>
    <xf numFmtId="0" fontId="3" fillId="9" borderId="19" xfId="0" applyFont="1" applyFill="1" applyBorder="1" applyAlignment="1">
      <alignment horizontal="center" vertical="center"/>
    </xf>
    <xf numFmtId="0" fontId="3" fillId="9" borderId="9" xfId="0" applyFont="1" applyFill="1" applyBorder="1" applyAlignment="1">
      <alignment horizontal="center" vertical="center"/>
    </xf>
    <xf numFmtId="0" fontId="3" fillId="9" borderId="20" xfId="0" applyFont="1" applyFill="1" applyBorder="1" applyAlignment="1">
      <alignment horizontal="center" vertical="center"/>
    </xf>
    <xf numFmtId="0" fontId="3" fillId="10" borderId="19" xfId="0" applyFont="1" applyFill="1" applyBorder="1" applyAlignment="1">
      <alignment horizontal="center" vertical="center"/>
    </xf>
    <xf numFmtId="0" fontId="3" fillId="10" borderId="9" xfId="0" applyFont="1" applyFill="1" applyBorder="1" applyAlignment="1">
      <alignment horizontal="center" vertical="center"/>
    </xf>
    <xf numFmtId="0" fontId="3" fillId="10" borderId="20" xfId="0" applyFont="1" applyFill="1" applyBorder="1" applyAlignment="1">
      <alignment horizontal="center" vertical="center"/>
    </xf>
    <xf numFmtId="0" fontId="15" fillId="6" borderId="0" xfId="0" applyFont="1" applyFill="1" applyAlignment="1">
      <alignment horizontal="justify" vertical="center"/>
    </xf>
    <xf numFmtId="0" fontId="15" fillId="7" borderId="0" xfId="0" applyFont="1" applyFill="1" applyAlignment="1">
      <alignment horizontal="justify" vertical="center"/>
    </xf>
    <xf numFmtId="0" fontId="3" fillId="7" borderId="4" xfId="0" applyFont="1" applyFill="1" applyBorder="1" applyAlignment="1">
      <alignment horizontal="center" vertical="center"/>
    </xf>
    <xf numFmtId="0" fontId="3" fillId="7" borderId="5" xfId="0" applyFont="1" applyFill="1" applyBorder="1" applyAlignment="1">
      <alignment horizontal="center" vertical="center"/>
    </xf>
    <xf numFmtId="0" fontId="3" fillId="7" borderId="6" xfId="0" applyFont="1" applyFill="1" applyBorder="1" applyAlignment="1">
      <alignment horizontal="center" vertical="center"/>
    </xf>
    <xf numFmtId="0" fontId="3" fillId="9" borderId="4" xfId="0" applyFont="1" applyFill="1" applyBorder="1" applyAlignment="1">
      <alignment horizontal="center" vertical="center"/>
    </xf>
    <xf numFmtId="0" fontId="3" fillId="9" borderId="5" xfId="0" applyFont="1" applyFill="1" applyBorder="1" applyAlignment="1">
      <alignment horizontal="center" vertical="center"/>
    </xf>
    <xf numFmtId="0" fontId="3" fillId="9" borderId="6" xfId="0" applyFont="1" applyFill="1" applyBorder="1" applyAlignment="1">
      <alignment horizontal="center" vertical="center"/>
    </xf>
    <xf numFmtId="0" fontId="3" fillId="10" borderId="4" xfId="0" applyFont="1" applyFill="1" applyBorder="1" applyAlignment="1">
      <alignment horizontal="center" vertical="center"/>
    </xf>
    <xf numFmtId="0" fontId="3" fillId="10" borderId="5" xfId="0" applyFont="1" applyFill="1" applyBorder="1" applyAlignment="1">
      <alignment horizontal="center" vertical="center"/>
    </xf>
    <xf numFmtId="0" fontId="3" fillId="10" borderId="6" xfId="0" applyFont="1" applyFill="1" applyBorder="1" applyAlignment="1">
      <alignment horizontal="center" vertical="center"/>
    </xf>
    <xf numFmtId="0" fontId="16" fillId="13" borderId="10" xfId="0" applyFont="1" applyFill="1" applyBorder="1" applyAlignment="1">
      <alignment horizontal="center" vertical="center"/>
    </xf>
    <xf numFmtId="0" fontId="16" fillId="13" borderId="11" xfId="0" applyFont="1" applyFill="1" applyBorder="1" applyAlignment="1">
      <alignment horizontal="center" vertical="center"/>
    </xf>
    <xf numFmtId="0" fontId="16" fillId="13" borderId="12" xfId="0" applyFont="1" applyFill="1" applyBorder="1" applyAlignment="1">
      <alignment horizontal="center" vertical="center"/>
    </xf>
    <xf numFmtId="0" fontId="15" fillId="6" borderId="0" xfId="0" applyFont="1" applyFill="1" applyAlignment="1">
      <alignment horizontal="justify" vertical="center" wrapText="1"/>
    </xf>
    <xf numFmtId="0" fontId="15" fillId="7" borderId="0" xfId="0" applyFont="1" applyFill="1" applyAlignment="1">
      <alignment horizontal="justify" vertical="center" wrapText="1"/>
    </xf>
    <xf numFmtId="0" fontId="4" fillId="8" borderId="22" xfId="0" applyFont="1" applyFill="1" applyBorder="1" applyAlignment="1">
      <alignment horizontal="justify" vertical="center" wrapText="1"/>
    </xf>
    <xf numFmtId="0" fontId="16" fillId="13" borderId="17" xfId="0" applyFont="1" applyFill="1" applyBorder="1" applyAlignment="1">
      <alignment horizontal="justify" vertical="center" wrapText="1"/>
    </xf>
    <xf numFmtId="0" fontId="15" fillId="0" borderId="0" xfId="0" applyFont="1" applyAlignment="1">
      <alignment horizontal="justify" vertical="center" wrapText="1"/>
    </xf>
    <xf numFmtId="0" fontId="3" fillId="6" borderId="0" xfId="0" applyFont="1" applyFill="1" applyAlignment="1">
      <alignment horizontal="center" vertical="center"/>
    </xf>
    <xf numFmtId="0" fontId="3" fillId="7" borderId="0" xfId="0" applyFont="1" applyFill="1" applyAlignment="1">
      <alignment horizontal="center" vertical="center"/>
    </xf>
    <xf numFmtId="0" fontId="3" fillId="0" borderId="0" xfId="0" applyFont="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2" fillId="3" borderId="5" xfId="0" applyFont="1" applyFill="1" applyBorder="1" applyAlignment="1">
      <alignment horizontal="center" vertical="center" wrapText="1"/>
    </xf>
    <xf numFmtId="0" fontId="2" fillId="3" borderId="5" xfId="0" applyFont="1" applyFill="1" applyBorder="1" applyAlignment="1">
      <alignment horizontal="center" vertical="center"/>
    </xf>
    <xf numFmtId="0" fontId="4" fillId="2" borderId="5" xfId="0" applyFont="1" applyFill="1" applyBorder="1" applyAlignment="1">
      <alignment horizontal="left" vertical="center" wrapText="1"/>
    </xf>
    <xf numFmtId="0" fontId="2" fillId="3" borderId="4" xfId="0" applyFont="1" applyFill="1" applyBorder="1" applyAlignment="1">
      <alignment horizontal="center" vertical="center"/>
    </xf>
    <xf numFmtId="0" fontId="3" fillId="0" borderId="5" xfId="0" applyFont="1" applyBorder="1" applyAlignment="1">
      <alignment horizontal="center" vertical="center" wrapText="1"/>
    </xf>
    <xf numFmtId="0" fontId="2" fillId="3" borderId="6" xfId="0" applyFont="1" applyFill="1" applyBorder="1" applyAlignment="1">
      <alignment horizontal="center" vertical="center" wrapText="1"/>
    </xf>
    <xf numFmtId="0" fontId="4" fillId="2" borderId="6"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0" borderId="5" xfId="0" applyFont="1" applyBorder="1" applyAlignment="1">
      <alignment horizontal="lef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5" xfId="0" applyFont="1" applyBorder="1" applyAlignment="1">
      <alignment horizontal="center" vertical="center" wrapText="1"/>
    </xf>
    <xf numFmtId="0" fontId="5" fillId="2" borderId="6" xfId="0" applyFont="1" applyFill="1" applyBorder="1" applyAlignment="1">
      <alignment horizontal="left" vertical="center" wrapText="1"/>
    </xf>
    <xf numFmtId="0" fontId="7" fillId="0" borderId="5" xfId="0" applyFont="1" applyBorder="1" applyAlignment="1" applyProtection="1">
      <alignment horizontal="left" vertical="center" wrapText="1"/>
      <protection locked="0" hidden="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7" fillId="3" borderId="5" xfId="0" applyFont="1" applyFill="1" applyBorder="1" applyAlignment="1">
      <alignment horizontal="left" vertical="center" wrapText="1"/>
    </xf>
    <xf numFmtId="0" fontId="8" fillId="2" borderId="5" xfId="0" applyFont="1" applyFill="1" applyBorder="1" applyAlignment="1" applyProtection="1">
      <alignment horizontal="left" vertical="center" wrapText="1"/>
      <protection locked="0" hidden="1"/>
    </xf>
    <xf numFmtId="0" fontId="8" fillId="2" borderId="5" xfId="0" quotePrefix="1" applyFont="1" applyFill="1" applyBorder="1" applyAlignment="1" applyProtection="1">
      <alignment horizontal="left" vertical="center" wrapText="1"/>
      <protection locked="0"/>
    </xf>
    <xf numFmtId="0" fontId="8" fillId="2" borderId="5" xfId="0" applyFont="1" applyFill="1" applyBorder="1" applyAlignment="1" applyProtection="1">
      <alignment horizontal="left" vertical="center" wrapText="1"/>
      <protection locked="0"/>
    </xf>
    <xf numFmtId="0" fontId="4" fillId="3" borderId="4" xfId="0" applyFont="1" applyFill="1" applyBorder="1" applyAlignment="1">
      <alignment horizontal="left" vertical="center" wrapText="1"/>
    </xf>
    <xf numFmtId="0" fontId="8" fillId="2" borderId="5" xfId="0" applyFont="1" applyFill="1" applyBorder="1" applyAlignment="1" applyProtection="1">
      <alignment horizontal="center" vertical="center" wrapText="1"/>
      <protection locked="0" hidden="1"/>
    </xf>
    <xf numFmtId="0" fontId="7" fillId="2" borderId="5" xfId="0" applyFont="1" applyFill="1" applyBorder="1" applyAlignment="1" applyProtection="1">
      <alignment horizontal="left" vertical="center" wrapText="1"/>
      <protection locked="0"/>
    </xf>
    <xf numFmtId="0" fontId="9" fillId="5" borderId="5" xfId="0" applyFont="1" applyFill="1" applyBorder="1" applyAlignment="1">
      <alignment horizontal="left" vertical="center" wrapText="1"/>
    </xf>
    <xf numFmtId="0" fontId="10" fillId="0" borderId="5" xfId="0" applyFont="1" applyBorder="1" applyAlignment="1">
      <alignment horizontal="left"/>
    </xf>
    <xf numFmtId="0" fontId="9" fillId="4" borderId="5" xfId="0" applyFont="1" applyFill="1" applyBorder="1" applyAlignment="1">
      <alignment horizontal="left" vertical="center" wrapText="1"/>
    </xf>
    <xf numFmtId="0" fontId="10" fillId="3" borderId="5" xfId="0" applyFont="1" applyFill="1" applyBorder="1" applyAlignment="1">
      <alignment horizontal="left"/>
    </xf>
    <xf numFmtId="0" fontId="9" fillId="0" borderId="5" xfId="0" applyFont="1" applyBorder="1" applyAlignment="1">
      <alignment horizontal="left" vertical="center" wrapText="1"/>
    </xf>
    <xf numFmtId="0" fontId="8" fillId="0" borderId="5" xfId="0" applyFont="1" applyBorder="1" applyAlignment="1" applyProtection="1">
      <alignment horizontal="left" vertical="center" wrapText="1"/>
      <protection locked="0" hidden="1"/>
    </xf>
    <xf numFmtId="0" fontId="8" fillId="0" borderId="5" xfId="0" applyFont="1" applyBorder="1" applyAlignment="1" applyProtection="1">
      <alignment horizontal="left" vertical="center" wrapText="1"/>
      <protection locked="0"/>
    </xf>
    <xf numFmtId="0" fontId="4" fillId="2" borderId="5" xfId="0" applyFont="1" applyFill="1" applyBorder="1" applyAlignment="1" applyProtection="1">
      <alignment horizontal="center" vertical="center" wrapText="1" readingOrder="1"/>
      <protection locked="0" hidden="1"/>
    </xf>
    <xf numFmtId="0" fontId="3" fillId="3" borderId="1"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3" borderId="22"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7" fillId="3" borderId="13"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3" fillId="3" borderId="26"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13" xfId="0" applyFont="1" applyBorder="1" applyAlignment="1">
      <alignment horizontal="center" vertical="center"/>
    </xf>
    <xf numFmtId="0" fontId="16" fillId="0" borderId="7" xfId="0" applyFont="1" applyBorder="1" applyAlignment="1">
      <alignment horizontal="center" vertical="center"/>
    </xf>
    <xf numFmtId="0" fontId="16" fillId="0" borderId="14" xfId="0" applyFont="1" applyBorder="1" applyAlignment="1">
      <alignment horizontal="center" vertical="center"/>
    </xf>
    <xf numFmtId="0" fontId="2" fillId="8" borderId="15" xfId="0" applyFont="1" applyFill="1" applyBorder="1" applyAlignment="1">
      <alignment horizontal="justify" vertical="center" wrapText="1"/>
    </xf>
    <xf numFmtId="0" fontId="2" fillId="8" borderId="17" xfId="0" applyFont="1" applyFill="1" applyBorder="1" applyAlignment="1">
      <alignment horizontal="justify" vertical="center" wrapText="1"/>
    </xf>
    <xf numFmtId="0" fontId="2" fillId="7" borderId="1" xfId="0" applyFont="1" applyFill="1" applyBorder="1" applyAlignment="1">
      <alignment horizontal="center" vertical="center"/>
    </xf>
    <xf numFmtId="0" fontId="2" fillId="7" borderId="10" xfId="0" applyFont="1" applyFill="1" applyBorder="1" applyAlignment="1">
      <alignment horizontal="center" vertical="center"/>
    </xf>
    <xf numFmtId="0" fontId="2" fillId="7" borderId="2" xfId="0" applyFont="1" applyFill="1" applyBorder="1" applyAlignment="1">
      <alignment horizontal="center" vertical="center"/>
    </xf>
    <xf numFmtId="0" fontId="2" fillId="7" borderId="11" xfId="0" applyFont="1" applyFill="1" applyBorder="1" applyAlignment="1">
      <alignment horizontal="center" vertical="center"/>
    </xf>
    <xf numFmtId="0" fontId="2" fillId="7" borderId="3" xfId="0" applyFont="1" applyFill="1" applyBorder="1" applyAlignment="1">
      <alignment horizontal="center" vertical="center"/>
    </xf>
    <xf numFmtId="0" fontId="2" fillId="7" borderId="12" xfId="0" applyFont="1" applyFill="1" applyBorder="1" applyAlignment="1">
      <alignment horizontal="center" vertical="center"/>
    </xf>
    <xf numFmtId="0" fontId="2" fillId="9" borderId="1" xfId="0" applyFont="1" applyFill="1" applyBorder="1" applyAlignment="1">
      <alignment horizontal="center" vertical="center"/>
    </xf>
    <xf numFmtId="0" fontId="2" fillId="9" borderId="2" xfId="0" applyFont="1" applyFill="1" applyBorder="1" applyAlignment="1">
      <alignment horizontal="center" vertical="center"/>
    </xf>
    <xf numFmtId="0" fontId="2" fillId="9" borderId="3" xfId="0" applyFont="1" applyFill="1" applyBorder="1" applyAlignment="1">
      <alignment horizontal="center" vertical="center"/>
    </xf>
    <xf numFmtId="0" fontId="2" fillId="10" borderId="1" xfId="0" applyFont="1" applyFill="1" applyBorder="1" applyAlignment="1">
      <alignment horizontal="center" vertical="center"/>
    </xf>
    <xf numFmtId="0" fontId="2" fillId="10" borderId="2" xfId="0" applyFont="1" applyFill="1" applyBorder="1" applyAlignment="1">
      <alignment horizontal="center" vertical="center"/>
    </xf>
    <xf numFmtId="0" fontId="2" fillId="10" borderId="3"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15" fillId="0" borderId="21" xfId="0" applyFont="1" applyFill="1" applyBorder="1" applyAlignment="1">
      <alignment horizontal="justify" vertical="center" wrapText="1"/>
    </xf>
    <xf numFmtId="0" fontId="15" fillId="0" borderId="5" xfId="0" applyFont="1" applyFill="1" applyBorder="1" applyAlignment="1">
      <alignment horizontal="justify" vertical="center" wrapText="1"/>
    </xf>
    <xf numFmtId="0" fontId="15" fillId="0" borderId="6" xfId="0" applyFont="1" applyFill="1" applyBorder="1" applyAlignment="1">
      <alignment horizontal="justify" vertical="center" wrapText="1"/>
    </xf>
    <xf numFmtId="0" fontId="17" fillId="14" borderId="18" xfId="0" applyFont="1" applyFill="1" applyBorder="1" applyAlignment="1">
      <alignment horizontal="center"/>
    </xf>
    <xf numFmtId="0" fontId="17" fillId="14" borderId="11" xfId="0" applyFont="1" applyFill="1" applyBorder="1" applyAlignment="1">
      <alignment horizontal="center"/>
    </xf>
    <xf numFmtId="0" fontId="17" fillId="14" borderId="12" xfId="0" applyFont="1" applyFill="1" applyBorder="1" applyAlignment="1">
      <alignment horizontal="center"/>
    </xf>
  </cellXfs>
  <cellStyles count="2">
    <cellStyle name="Excel Built-in Normal" xfId="1" xr:uid="{B1DD858E-5F33-4743-9AE0-A3718A32407C}"/>
    <cellStyle name="Normal" xfId="0" builtinId="0"/>
  </cellStyles>
  <dxfs count="364">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theme="9"/>
        </patternFill>
      </fill>
    </dxf>
    <dxf>
      <fill>
        <patternFill>
          <bgColor rgb="FFFF0000"/>
        </patternFill>
      </fill>
    </dxf>
    <dxf>
      <fill>
        <patternFill>
          <bgColor rgb="FFFFFF00"/>
        </patternFill>
      </fill>
    </dxf>
    <dxf>
      <fill>
        <patternFill>
          <bgColor theme="5"/>
        </patternFill>
      </fill>
    </dxf>
    <dxf>
      <alignment wrapText="1"/>
    </dxf>
    <dxf>
      <alignment wrapText="1"/>
    </dxf>
    <dxf>
      <alignment wrapText="1"/>
    </dxf>
    <dxf>
      <alignment wrapText="1"/>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99107"/>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theme="9"/>
        </patternFill>
      </fill>
    </dxf>
    <dxf>
      <fill>
        <patternFill>
          <bgColor theme="5"/>
        </patternFill>
      </fill>
    </dxf>
    <dxf>
      <fill>
        <patternFill>
          <bgColor theme="9"/>
        </patternFill>
      </fill>
    </dxf>
    <dxf>
      <fill>
        <patternFill>
          <bgColor rgb="FFFF0000"/>
        </patternFill>
      </fill>
    </dxf>
    <dxf>
      <fill>
        <patternFill>
          <bgColor rgb="FFFFFF00"/>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593067</xdr:colOff>
      <xdr:row>0</xdr:row>
      <xdr:rowOff>152761</xdr:rowOff>
    </xdr:from>
    <xdr:to>
      <xdr:col>3</xdr:col>
      <xdr:colOff>1613983</xdr:colOff>
      <xdr:row>2</xdr:row>
      <xdr:rowOff>95248</xdr:rowOff>
    </xdr:to>
    <xdr:pic>
      <xdr:nvPicPr>
        <xdr:cNvPr id="2" name="Imagen 5" descr="image008">
          <a:extLst>
            <a:ext uri="{FF2B5EF4-FFF2-40B4-BE49-F238E27FC236}">
              <a16:creationId xmlns:a16="http://schemas.microsoft.com/office/drawing/2014/main" id="{C4470EC4-A9AF-4BF6-B201-DF978C586D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0242" y="152761"/>
          <a:ext cx="2121734" cy="3425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VID" refreshedDate="43962.415510069448" createdVersion="6" refreshedVersion="6" minRefreshableVersion="3" recordCount="87" xr:uid="{BF4CA083-C6FF-4A49-B1DE-3A933508D2E5}">
  <cacheSource type="worksheet">
    <worksheetSource ref="A1:P88" sheet="BD-RC-1ER4T2020"/>
  </cacheSource>
  <cacheFields count="16">
    <cacheField name="No" numFmtId="0">
      <sharedItems containsString="0" containsBlank="1" containsNumber="1" containsInteger="1" minValue="1" maxValue="18"/>
    </cacheField>
    <cacheField name="Proceso o DT " numFmtId="0">
      <sharedItems count="18">
        <s v="GESTION ADMINISTRATIVA"/>
        <s v="CONTROL INTERNO DISCIPLINARIO"/>
        <s v="COMUNICACIÓN ESTRATEGICA"/>
        <s v="GESTION CONTRACTUAL"/>
        <s v="GESTION DOCUMENTAL"/>
        <s v="GESTION FINANCIERA"/>
        <s v="GESTION INTERINSTITUCIONAL"/>
        <s v="GESTION JURIDICA"/>
        <s v="EVALUACION INDEPENDIENTE"/>
        <s v="PREVENCION DE HECHOS VICTIMIZANTES "/>
        <s v="TALENTO HUMANO"/>
        <s v="GESTION DE LA INFORMACION "/>
        <s v="GESTION PARA LA ASISTENCIA"/>
        <s v="REGISTRO Y VALORACION"/>
        <s v="SERVICIO AL CIUDADANO"/>
        <s v="REPARACION INTEGRAL"/>
        <s v="PARTICIPACION Y VISIBILIZACION "/>
        <s v="DIRECCIONAMIENTO ESTRATEGICO"/>
      </sharedItems>
    </cacheField>
    <cacheField name="Actividad" numFmtId="0">
      <sharedItems containsBlank="1" longText="1"/>
    </cacheField>
    <cacheField name="Causas/ Vulnerabilidades" numFmtId="0">
      <sharedItems containsBlank="1" longText="1"/>
    </cacheField>
    <cacheField name="Riesgo" numFmtId="0">
      <sharedItems containsBlank="1" longText="1"/>
    </cacheField>
    <cacheField name="Consecuencias/ Amenazas" numFmtId="0">
      <sharedItems containsBlank="1"/>
    </cacheField>
    <cacheField name="Zona de Riesgo Inherente" numFmtId="0">
      <sharedItems containsBlank="1" count="5">
        <s v="Moderada "/>
        <m/>
        <s v="Alta "/>
        <s v="Extrema "/>
        <s v="Baja "/>
      </sharedItems>
    </cacheField>
    <cacheField name="CONTROL" numFmtId="0">
      <sharedItems containsBlank="1" longText="1"/>
    </cacheField>
    <cacheField name="Zona de Riesgo Residual" numFmtId="0">
      <sharedItems containsBlank="1" count="4">
        <s v="Moderada "/>
        <m/>
        <s v="Alta "/>
        <s v="Baja "/>
      </sharedItems>
    </cacheField>
    <cacheField name="Medida de Tratamiento" numFmtId="0">
      <sharedItems containsBlank="1"/>
    </cacheField>
    <cacheField name="PLAN DE RESPUESTA " numFmtId="0">
      <sharedItems containsBlank="1" longText="1"/>
    </cacheField>
    <cacheField name="Meta" numFmtId="0">
      <sharedItems containsBlank="1" containsMixedTypes="1" containsNumber="1" containsInteger="1" minValue="1" maxValue="1"/>
    </cacheField>
    <cacheField name="Fecha de Inicio" numFmtId="0">
      <sharedItems containsDate="1" containsBlank="1" containsMixedTypes="1" minDate="2019-05-01T00:00:00" maxDate="2020-01-16T00:00:00"/>
    </cacheField>
    <cacheField name="Duración" numFmtId="0">
      <sharedItems containsBlank="1" containsMixedTypes="1" containsNumber="1" containsInteger="1" minValue="12" maxValue="12"/>
    </cacheField>
    <cacheField name="Responsable" numFmtId="0">
      <sharedItems containsBlank="1"/>
    </cacheField>
    <cacheField name="ACCION SI EL RIESGO SE MATERIALIZA "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7">
  <r>
    <n v="1"/>
    <x v="0"/>
    <s v="Administrar y actualizar el inventario de_x000a_bienes"/>
    <s v="Abuso de confianza por parte del funcionario"/>
    <s v="Hurto de bienes que se encuentren en el almacen por parte de un funcionario de la Unidad"/>
    <s v="Investigaciones_x000a_disciplinarias y de tipo legal"/>
    <x v="0"/>
    <s v="El proceso de Gestión Administrativa realiza contrtación de seguridad y vigilancia para toda la entidad."/>
    <x v="0"/>
    <s v="Reducir "/>
    <s v="Implementar mesa de servicios el registro de  salida e ingreso de almacén  por medio de ticket. "/>
    <n v="1"/>
    <d v="2019-07-01T00:00:00"/>
    <s v="5 meses"/>
    <s v="Coordinador grupo Gestión Administrativa y Documental"/>
    <s v="Revisar las  camaras de seguridad para ubicar responsables y  realizar la denuncia correspondiente."/>
  </r>
  <r>
    <m/>
    <x v="0"/>
    <m/>
    <s v="Falta de capacidad operativa para controlar el inventario"/>
    <m/>
    <s v="Investigaciones_x000a_disciplinarias y de tipo legal"/>
    <x v="1"/>
    <s v="El área de almacén cuenta con circuito cerrado de televisión dentro de las instalaciones  y se realiza la revisión y monitoreo  de los registros en caso de ser necesario. Evidencia Registro de cámaras de seguridad"/>
    <x v="0"/>
    <m/>
    <m/>
    <m/>
    <m/>
    <m/>
    <m/>
    <m/>
  </r>
  <r>
    <m/>
    <x v="0"/>
    <m/>
    <s v="Incumplimiento con el registro de entradas y salidas de bienes"/>
    <m/>
    <s v="Investigaciones_x000a_disciplinarias y de tipo legal"/>
    <x v="1"/>
    <s v="El proceso de gestión Administrativa  a dispuesto con una bitacora de entrada y salida la cual maneja el personal de seguridad, la cual debe ser diligenciada cada vez que entra y sale un bien del almacen"/>
    <x v="0"/>
    <m/>
    <m/>
    <m/>
    <m/>
    <m/>
    <m/>
    <m/>
  </r>
  <r>
    <n v="2"/>
    <x v="1"/>
    <s v="Adelantar los procesos administrativos de investigación disciplinaria "/>
    <s v="Omisión del regimen de inhabilidades, incompatibilidades y conflicto de intereses señalado en el ordenamiento jurídico "/>
    <s v="Solicitar o aceptar sobornos o dadivas para tomar una decisión que beneficie a alguna de las partes intervinientes en el proceso.  "/>
    <s v="Pérdida de la imagen Institucional,Investigaciones Disciplinarias, penales y fiscales, pérdida de confianza en lo público"/>
    <x v="2"/>
    <s v="El Coordinador del Grupo de Control Interno Disciplinario revisa y avala cada uno de los autos y providencias que los funcionarios proyectan, con el fin de evitar que se tome una decisión contraria a derecho. En caso de encontrar una observación respecto a la decision tomada, convoca al abogado que lo proyecto,  para concertar los argumentos  y si es el caso se modifique la decisión. Como evidencia queda en los documentos (Autos y fallos) el nombre de la persona que proyectó, revisó y la firma del Coordinador del Grupo."/>
    <x v="0"/>
    <s v="Evitar "/>
    <s v="Realizar jornada de sensibilización al interior de proceso sobre las consecuencias de incurrir en alguno de los delitos en los que se encuentre probado corrupción"/>
    <s v="3 jornadas"/>
    <s v="1 de febrero de 2019"/>
    <s v="11 meses "/>
    <s v="Coordinador Grupo Control Interno Disciplinario"/>
    <s v="Iniciar inmediatamente de oficio la Investigacion Disciplinaria. Sensibilización al interior del proceso acerca de incurrir en algun delito en el que se encuentre probado corrupción."/>
  </r>
  <r>
    <m/>
    <x v="1"/>
    <m/>
    <s v="Acceso a información privilegiada sobre el expediente del proceso"/>
    <m/>
    <m/>
    <x v="1"/>
    <m/>
    <x v="1"/>
    <m/>
    <m/>
    <m/>
    <m/>
    <m/>
    <m/>
    <m/>
  </r>
  <r>
    <m/>
    <x v="1"/>
    <m/>
    <s v="Incumplimiento del codigo de etica y manual de funciones"/>
    <m/>
    <m/>
    <x v="1"/>
    <m/>
    <x v="1"/>
    <m/>
    <m/>
    <m/>
    <m/>
    <m/>
    <m/>
    <m/>
  </r>
  <r>
    <n v="3"/>
    <x v="2"/>
    <s v="Difundir la gestión institucional y la ley a través de los diferentes medios de comunicación tanto internos como externos"/>
    <s v="Aprovechamiento indebido de las relaciones públicas con organismos o entidades o líderes de opinión o medios de comunicación, editoriales o empresas privadas afines a la obra usufructuada. "/>
    <s v="Uso indebido de obra literaria, artística, musical, científica o didáctica, esté publicada o inédita que pertenezca a una víctima para beneficio propio y/o de terceros"/>
    <s v="Perdida de confianza en lo público, investigaciones disciplinarias"/>
    <x v="2"/>
    <s v="Los periodistas de la OAC, siempre que reciban alguna obra de su propiedad y/o hagan parte de alguna entrevista o fotografía, deben autorizar mediante formato escrito dicha participación para que el producto en mención pueda ser usado comunicacionalmente por la Unidad. En caso de que no se cuente con la autorización escrita, se podrá grabar la autorización en video. Dicho formato queda como evidencia en archivo de la OAC. "/>
    <x v="2"/>
    <s v="Evitar "/>
    <s v="Generar una campaña de comunicaciones a nivel interno para que todos los funcionarios y contratistas sepan como se usa el formato de autorizaciones y recordar como se debe tratar toda obra, bien o producto generada por una víctima."/>
    <s v="1 campaña"/>
    <s v="Septiembre de 2019"/>
    <s v="1 mes"/>
    <s v="Periodistas pilar de comunicaciones internas"/>
    <s v="Se denuncia el hecho a la oficina jurídica de la Unidad. Si la víctima no ha detectado el uso indebido de su obra, se toman las medidas para avisarle de lo que está sucediendo, y de las medidas legales (disciplinarias, penales) que adoptará la Unidad en contra del funcionario o contratista, teniendo en cuenta la Ley 23 de 1982  su modificatoria la Ley 1915 de 2018 sobre derechos de autor.  "/>
  </r>
  <r>
    <m/>
    <x v="2"/>
    <s v="Fortalecer la imagen de la Unidad con las diferentes partes interesadas"/>
    <s v="Aprovechamiento indebido de las relaciones públicas con organismos o entidades o líderes de opinión o medios de comunicación"/>
    <s v="Utilización de los espacios de comunicación de la Entidad para lograr beneficios personales por parte de los funcionarios y/o contratistas. "/>
    <s v="Perdida de la imagen institucional, perdida de confianza en lo público y detrimento de la imagen de la entidad ante sus grupos de valor, investigaciones penales, disciplinarias y fiscales y posible perdida de información sencible."/>
    <x v="0"/>
    <s v="Los periodistas de la OAC, funcionarios y contratistas deben comprometerse a mentener la confidencialidad y un debido manejo de la información pública, para los funcionarios esto aplica en el código de ética y para los contratistas existe la cláusula 16 de los contratos, para ambos el no cumplimiento genera investigaciones e implicaciones legales. La evidencia son los documentos antes mencionados y los informes mensuales que presentan los contratistas sobre su gestión."/>
    <x v="3"/>
    <s v="Asumir"/>
    <m/>
    <s v="NA"/>
    <s v="NA"/>
    <s v="NA"/>
    <s v="NA"/>
    <s v="El jefe de la Oficina Asesora de Comunicaciones informará de la situación a los jefes de las Oficinas de Control Interno Disciplinario y de Jurídica, para formular las acciones correctivas."/>
  </r>
  <r>
    <m/>
    <x v="2"/>
    <m/>
    <s v="Intereses políticos pueden generar malos entendidos con información generada por la Unidad"/>
    <m/>
    <m/>
    <x v="1"/>
    <s v="Los periodistas de la OAC, funcionarios y contratistas deben comprometerse a mentener la confidencialidad y un debido manejo de la información pública, para los funcionarios esto aplica en el código de ética y para los contratistas existe la cláusula 16 de los contratos, para ambos el no cumplimiento genera investigaciones e implicaciones legales. La evidencia son los documentos antes mencionados y los informes mensuales que presentan los contratistas sobre su gestión."/>
    <x v="3"/>
    <m/>
    <m/>
    <m/>
    <m/>
    <m/>
    <m/>
    <m/>
  </r>
  <r>
    <n v="4"/>
    <x v="3"/>
    <s v="Realizar los procesos de contratación por medio de las minutas. De acuerdo a la modalidad de contratación."/>
    <s v="Falta de control y seguimiento en la elaboración de los pliegos."/>
    <s v="Generar Pliegos de condiciones hechos a la medida de un proveedor en particular con el objetivo de obtener un beneficio propio o beneficiar a un tercero."/>
    <s v="Legal y operativa"/>
    <x v="2"/>
    <s v="El profesional del Grupo de Gestión Contractual designado cada vez que recibe documentos precontractuales aprobados dentro de los rangos del procedimiento (Cinco días hábiles para contratación directa y 10 días hábiles para procesos) elabora  Resolución de apertura de proceso de selección con el objeto de establecer el pronunciamiento de la Unidad ante la apertura del proceso y en caso de incumplimiento se podrán generar acciones legales,  la resolución debe contar con vistos buenos del profesional designado, Coordinador del Grupo de Gestión Contractual y asesor de Secretaria General. "/>
    <x v="3"/>
    <s v="Asumir"/>
    <m/>
    <s v="NA"/>
    <s v="NA"/>
    <s v="NA"/>
    <s v="NA"/>
    <s v="Se realizará presentación  a los entes de control a que aplique la falta cometida, dentro y/o fuera de la Unidad."/>
  </r>
  <r>
    <m/>
    <x v="3"/>
    <m/>
    <s v="Excesiva confianza en los servidores que elaboran los pliegos."/>
    <m/>
    <m/>
    <x v="1"/>
    <s v="De acuerdo a la estrategia de planeación y contingencias del Grupo de Gestión Contractual al momento de presentación del enlace con las áreas vía correo electrónico se dará alcance en el correo adjuntando el Folleto &quot;Dígale No a la Corrupción&quot; con el objeto de dar claridad a las prohibiciones y responsabilidades en los procesos contractuales y saber a qué sanciones disciplinarias se puede llegar.  "/>
    <x v="3"/>
    <m/>
    <m/>
    <m/>
    <m/>
    <m/>
    <m/>
    <m/>
  </r>
  <r>
    <m/>
    <x v="3"/>
    <m/>
    <s v="Falta de control de documentos y de versiones generadas por quienes estructuran e intervienen en la estructuración de estudios previos._x000a_"/>
    <s v="Generar Estudios previos manipulados por personal interesado en el futuro proceso de contratación, con el objetivo de obtener un beneficio propio _x000a_(Estableciendo necesidades inexistentes o aspectos que benefician a proveedor en particular)."/>
    <s v="Legal y operativa"/>
    <x v="2"/>
    <s v="El profesional del Grupo de Gestión Contractual designado, cada vez que la normatividad cambie, realiza la actualización del Manual de Contratación y Manual de Supervisión e Interventoría para que las áreas tengan claridad en los procesos contractuales, y así mantener actualizado el proceso contractual. Como evidencia quedan los documentos actualizados y el acta de aprobación. "/>
    <x v="3"/>
    <s v="Asumir"/>
    <m/>
    <s v="NA"/>
    <s v="NA"/>
    <s v="NA"/>
    <s v="NA"/>
    <s v="Se realizará presentación  a los entes de control a que aplique la falta cometida, dentro y/o fuera de la Unidad."/>
  </r>
  <r>
    <m/>
    <x v="3"/>
    <m/>
    <s v="Intereses propios y de particulares."/>
    <m/>
    <m/>
    <x v="1"/>
    <s v="De acuerdo a la estrategia de planeación y contingencias del Grupo de Gestión Contractual al momento de presentación del enlace con las áreas vía correo electrónico se dará alcance en el correo adjuntando el Folleto &quot;Dígale No a la Corrupción&quot; con el objeto de dar claridad a las prohibiciones y responsabilidades en los procesos contractuales y saber a qué sanciones disciplinarias se puede llegar.  "/>
    <x v="3"/>
    <m/>
    <m/>
    <m/>
    <m/>
    <m/>
    <m/>
    <m/>
  </r>
  <r>
    <m/>
    <x v="3"/>
    <m/>
    <s v="Falta de valores éticos."/>
    <m/>
    <m/>
    <x v="1"/>
    <s v="De acuerdo a la estrategia de planeación y contingencias del Grupo de Gestión Contractual al momento de presentación del enlace con las áreas vía correo electrónico se dará alcance en el correo adjuntando el Folleto &quot;Dígale No a la Corrupción&quot; con el objeto de dar claridad a las prohibiciones y responsabilidades en los procesos contractuales y saber a qué sanciones disciplinarias se puede llegar.  "/>
    <x v="3"/>
    <m/>
    <m/>
    <m/>
    <m/>
    <m/>
    <m/>
    <m/>
  </r>
  <r>
    <m/>
    <x v="3"/>
    <m/>
    <s v="Intereses propios y de particulares."/>
    <s v="Generar modificaciones contractuales que cambian las condiciones generales del proceso para favorecer a grupos determinados. "/>
    <s v="Legal y operativa"/>
    <x v="2"/>
    <s v="El profesional del Grupo de Gestión Contractual designado, cada vez que reciban solicitudes de modificaciones contractuales efectuará un ajuste a los procesos de contratación, para lo cual realizará una revisión exhaustiva con el fin de garantizar que estos cambios se encuentren ajustados a la ley, en caso de no encontrarse de acuerdo a la normatividad, solicitará que los documentos sean ajustados con base a las observaciones efectuadas por medio de correo electrónico o comunicado."/>
    <x v="3"/>
    <s v="Asumir"/>
    <m/>
    <s v="NA"/>
    <s v="NA"/>
    <s v="NA"/>
    <s v="NA"/>
    <s v="Se realizará presentación  a los entes de control a que aplique la falta cometida, dentro y/o fuera de la Unidad."/>
  </r>
  <r>
    <m/>
    <x v="3"/>
    <m/>
    <s v="Falta de valores éticos."/>
    <m/>
    <m/>
    <x v="1"/>
    <s v="De acuerdo a la estrategia de planeación y contingencias del Grupo de Gestión Contractual al momento de presentación del enlace con las áreas vía correo electrónico se dará alcance en el correo adjuntando el Folleto &quot;Dígale No a la Corrupción&quot; con el objeto de dar claridad a las prohibiciones y responsabilidades en los procesos contractuales y saber a qué sanciones disciplinarias se puede llegar.  "/>
    <x v="3"/>
    <m/>
    <m/>
    <m/>
    <m/>
    <m/>
    <m/>
    <m/>
  </r>
  <r>
    <m/>
    <x v="3"/>
    <m/>
    <s v="Elaboración de conceptos técnicos equivocados o mal intencionados por parte del Supervisor."/>
    <m/>
    <m/>
    <x v="1"/>
    <s v="El profesional del Grupo de Gestión Contractual designado realizará acompañamiento a las áreas con el objetivo de dar tramite al proceso contractual, en la elaboración de Estudios Previos cada vez que se gestiona un contrato, donde se revisara que los Estudios previos cumplan con los criterios normativos si no cumplen se dara orientacion y sugerencias de cambio. La evidencia son los correos electrónicos con las sugerencias dadas en cada revisión."/>
    <x v="3"/>
    <m/>
    <m/>
    <m/>
    <m/>
    <m/>
    <m/>
    <m/>
  </r>
  <r>
    <m/>
    <x v="3"/>
    <s v="Acompañamiento al proceso de liquidación de contratos y convenios."/>
    <s v="Intereses propios y de particulares."/>
    <s v="Recibir dadivas por aprobar y/o recibir a satisfacción bienes y servicios no establecidos en la contratación en cumplimiento del ejercicio de Supervisión."/>
    <s v="Legal y operativa"/>
    <x v="2"/>
    <s v="El profesional del Grupo de Gestión Contractual designado realizará capacitación a los supervisores de las funciones que desempeñan en vigilancia y control con el objetivo de garantizar el conocimiento de las funciones por parte de los supervisores de contratos, sujeta a proceso de designación cuando se presente, evidencia acta y listado de asistencia. "/>
    <x v="3"/>
    <s v="Asumir"/>
    <m/>
    <s v="NA"/>
    <s v="NA"/>
    <s v="NA"/>
    <s v="NA"/>
    <s v="Se realizará presentación a los entes de control a que aplique la falta cometida, dentro y/o fuera de la Unidad. "/>
  </r>
  <r>
    <m/>
    <x v="3"/>
    <m/>
    <s v="Falta de valores éticos."/>
    <m/>
    <m/>
    <x v="1"/>
    <s v="De acuerdo a la estrategia de planeación y contingencias del Grupo de Gestión Contractual al momento de presentación del enlace con las áreas vía correo electrónico se dará alcance en el correo adjuntando el Folleto &quot;Dígale No a la Corrupción&quot; con el objeto de dar claridad a las prohibiciones y responsabilidades en los procesos contractuales y saber a qué sanciones disciplinarias se puede llegar.  "/>
    <x v="3"/>
    <m/>
    <m/>
    <m/>
    <m/>
    <m/>
    <m/>
    <m/>
  </r>
  <r>
    <m/>
    <x v="3"/>
    <m/>
    <s v="Omisiones con la labor de control en cumplimiento de las funciones de supervisión. "/>
    <m/>
    <m/>
    <x v="1"/>
    <s v="El profesional del Grupo de Gestión Contractual designado realizará capacitación a los supervisores de las funciones que desempeñan en vigilancia y control con el objetivo de garantizar el conocimiento de las funciones por parte de los supervisores de contratos, sujeta a proceso de designación cuando se presente, evidencia acta y listado de asistencia."/>
    <x v="3"/>
    <m/>
    <m/>
    <m/>
    <m/>
    <m/>
    <m/>
    <m/>
  </r>
  <r>
    <m/>
    <x v="3"/>
    <m/>
    <s v="Omisión de sanciones por parte de la Unidad de Victimas a los supervisores por incumplimiento a sus funciones."/>
    <m/>
    <s v="Legal y operativa"/>
    <x v="2"/>
    <s v="El profesional del Grupo de Gestión Contractual designado realizará capacitación a los supervisores de las funciones que desempeñan en vigilancia y control con el objetivo de garantizar el conocimiento de las funciones por parte de los supervisores de contratos, sujeta a proceso de designación cuando se presente, evidencia acta y listado de asistencia."/>
    <x v="3"/>
    <m/>
    <m/>
    <m/>
    <m/>
    <m/>
    <m/>
    <m/>
  </r>
  <r>
    <n v="5"/>
    <x v="4"/>
    <s v="Organizar y administrar el archivo de la Unidad "/>
    <s v="Desconocimiento del codigo de etica y las implicaciones legales que tiene incurrir en este hecho"/>
    <s v="Uso malintencionado de la Informacion de los expediente para buscar un favorecimiento propio o de un tercero"/>
    <s v="Investigaciones_x000a_disciplinarias y de tipo legal"/>
    <x v="3"/>
    <s v="Gestión Documental establecio  una clausula de confidencialidad en lo contratos supervisados , con el objetivo de prevenir el uso de la información confidencial de la entidad. En caso de no cumplir esta clausula se procede a revisar con el operador por incumplimiento del contrato y revisar responsables Evidencia: Contrato con clausula de confidencialidad"/>
    <x v="2"/>
    <s v="Reducir "/>
    <s v="Implementar cláusula de restricciones en el ingreso de celulares y objetos tecnológicos a la zona de archivo."/>
    <s v="1 Clausulado"/>
    <d v="2019-07-01T00:00:00"/>
    <s v="6 meses"/>
    <s v="Pedro Medina (Coordinador Grupo de Gestión Administrativa y Documental)"/>
    <s v="Iniciar un proceso disciplinario e investigaciones legales para las personas responsables del uso mal intencionado de la información."/>
  </r>
  <r>
    <m/>
    <x v="4"/>
    <m/>
    <s v="Que los Servidores públicos de la Unidad y los trabajadores del  Operador existieran personas que reciban dinero o algún tipo de beneficio a cambio de extraer o incluir indebidamente  información institucional."/>
    <m/>
    <m/>
    <x v="1"/>
    <s v="Gestión Documental cuenta en su área  de Archivo  con  vigilancia ( guardas de seguridad) y monitoreo (cámaras) en las instalaciones  en donde repasa todo el archivo de gestión  de la Unidad , con el objetivo de garantizar la custodia  y seguridad de la información que reposa, si se detecta irregularidad en el proceso se procede a revisar con el supervisor de vigilancia y la empresa contratante.  Evidencia:  Bitacora entrada y salida de almacen; cámaras de seguridad."/>
    <x v="2"/>
    <m/>
    <m/>
    <m/>
    <m/>
    <m/>
    <m/>
    <m/>
  </r>
  <r>
    <m/>
    <x v="4"/>
    <m/>
    <s v="Falta de definición de roles y responsables sobre el archivo fisico y electronico en la entidad"/>
    <m/>
    <m/>
    <x v="1"/>
    <s v="El operador de correspondencia, contratado por la entidad, cuando  requiere el traslado de la documentación sale con precinto, e inventario . Con el objetivo de garantizar la seguridad de los expedientes. En caso de encontrar inconsistencia en el proceso se procede a realizar las investigaciones del caso  con la emprsa contratada.   Evidencia: Registro Fotografico"/>
    <x v="2"/>
    <m/>
    <m/>
    <m/>
    <m/>
    <m/>
    <m/>
    <m/>
  </r>
  <r>
    <m/>
    <x v="4"/>
    <m/>
    <s v="Falta de control en el ingreso a las areas del archivo"/>
    <m/>
    <m/>
    <x v="1"/>
    <s v="Gestión Documental cuenta con el   registro de las visitas que llegan  al archivo de gestión,  asi mismo con el control y salida de entrega de documentos, con el objetivo de garantizar la custodia  y seguridad de la información que reposa, si se detecta irregularidad en el proceso se procede a revisar con el supervisor de vigilancia y la empresa contratante Evidencia: registro de visitantes al archivo y  Prestamo de documentos."/>
    <x v="2"/>
    <m/>
    <m/>
    <m/>
    <m/>
    <m/>
    <m/>
    <m/>
  </r>
  <r>
    <n v="6"/>
    <x v="5"/>
    <s v="Trámite de Pagos -Corrupción."/>
    <s v="Falla en procedimientos de revisión de documento, formatos y soportes"/>
    <s v="Desviación de recursos publicos por medio de tramites de pago y transferencias con intereses particulares o de un tercero"/>
    <s v="Legal"/>
    <x v="2"/>
    <s v="La coordinaciòn del Grupo de Gestión Financiera define la asignación de perfiles (roles) a cada colaborador para que  registre  transacciones contables en SIIF NACION II,  los encargados de Central de Cuentas se hace revisión de documentos (formatos y soportes) a cada cuenta de cobro, en Contabilidad se definen varios  filtros para el respectivo trámite de pago, de acuerdo con los procedimientos y guias de pago, como evidencia quedan los registros en SIIF NACION, el número de obligaciòn y el número de orden de pago como documentos soporte del pago."/>
    <x v="3"/>
    <s v="Asumir"/>
    <m/>
    <s v="NA"/>
    <s v="NA"/>
    <s v="NA"/>
    <s v="NA"/>
    <s v="Informar a la Dirección para tomar acciones y Establecer responsabilidades y declarar una NC  (No conformidad) al proceso o dependencia que no cumpla con el objetivo del SIG. "/>
  </r>
  <r>
    <m/>
    <x v="5"/>
    <m/>
    <s v="Fallas en los controles estipulados a lo largo del proceso"/>
    <m/>
    <s v="Afectación en la credibilidad o imagen"/>
    <x v="2"/>
    <s v="El equipo de presupuestos realiza la validación mensual de la informacón generada en  SIIF NACION II,  verificando el saldo del registro presupuestal, adicionalmente se realiza la publicacion en totoro de la ejecución presupuestal mensual para consulta por parte de las dependencias. Como evidencia queda el informe enviado a los interesados y publicado en Totoro."/>
    <x v="3"/>
    <m/>
    <m/>
    <m/>
    <m/>
    <m/>
    <m/>
    <m/>
  </r>
  <r>
    <m/>
    <x v="5"/>
    <m/>
    <s v="Abuso de la situacion privilegiada y del acceso a la informacion sobre los recursos que maneja la Unidad"/>
    <m/>
    <s v="Operativa"/>
    <x v="2"/>
    <s v="Los supervisores de los contratos  revisan y firman mensualmente  los recibos a satisfacción con el objetivo de llevar control del cumplimiento del mismo.  En caso de presentarse alguna inconsistencia o algun incumplimiento se solicita que sea subsanado, como evidencia se generan los soportes de las cuenta de cobro."/>
    <x v="3"/>
    <m/>
    <m/>
    <m/>
    <m/>
    <m/>
    <m/>
    <m/>
  </r>
  <r>
    <m/>
    <x v="5"/>
    <m/>
    <m/>
    <m/>
    <m/>
    <x v="1"/>
    <s v="El Grupo Financiero cuenta con una base de datos de recepción de cuentas y administra un aplicativo para liquidación de impuestos lo que permite control de los pagos realizados con el objetivo de ejercer control sobre los mismos, en caso de evidenciarse alguna inconsistencia se solicita su correción inmediata. Como evidencia el archivo del liquidador de impuestos junto con la base e datos de central de cuentas."/>
    <x v="3"/>
    <m/>
    <m/>
    <m/>
    <m/>
    <m/>
    <m/>
    <m/>
  </r>
  <r>
    <m/>
    <x v="5"/>
    <m/>
    <m/>
    <m/>
    <m/>
    <x v="1"/>
    <s v="En el momento de gestionar el pago el sistema SIIF hace necesario seleccionar en el plan de pagos el mes a pagar, lo cual evita el trámite de doble pago y garantiza que no se pague mas de lo estipulado en el contrato, en caso de evidenciarse alguna inconsistencia se contacta al administrador del aplicativo para su solución .  Como evidencia esta el tramite dentro del aplicativo SIIF."/>
    <x v="3"/>
    <m/>
    <m/>
    <m/>
    <m/>
    <m/>
    <m/>
    <m/>
  </r>
  <r>
    <n v="7"/>
    <x v="6"/>
    <s v="Gestionar y articular la Oferta Institucional provista por las Entidades del SNARIV."/>
    <s v="Falta de aplicación o inexistencia de controles asociados al proceso"/>
    <s v="Destinación de la oferta institucional de forma indebida en favor de un tercero"/>
    <s v="Pérdida de confianza en lo público. _x000a_Detrimento de la imagen de la entidad ante sus grupos de valor."/>
    <x v="2"/>
    <s v="El líder del proceso trimestralmente recuerda a los preofesionales las medidas de seguridad de la información establecidas por la Entidad, con el fin de prevenir acceso de información de las entidades del SNARIV y su oferta institucional. El líder del proceso en caso de presentarse inconsistencias retroalimenta a los servidores involucrados dejando constancia en actas de reunión. Evidencia Actas de reunión y correos electrónicos."/>
    <x v="3"/>
    <s v="Asumir"/>
    <m/>
    <s v="NA"/>
    <s v="NA"/>
    <s v="NA"/>
    <s v="NA"/>
    <s v="Recurrir a instancias internas para buscar soluciones inmediatas impidiendo la  destinación de la oferta institucional de forma indebida en favor de un tercero. "/>
  </r>
  <r>
    <m/>
    <x v="6"/>
    <m/>
    <s v="Ataques informáticos al Aplicativo SIGO "/>
    <m/>
    <m/>
    <x v="1"/>
    <s v="El líder del proceso trimestralmente recuerda a los preofesionales las medidas de seguridad de la información establecidas por la Entidad, con el fin de prevenir acceso de información de las entidades del SNARIV y su oferta institucional. El líder del proceso en caso de presentarse inconsistencias retroalimenta a los servidores involucrados dejando constancia en actas de reunión. Evidencia Actas de reunión y correos electrónicos."/>
    <x v="3"/>
    <m/>
    <m/>
    <m/>
    <m/>
    <m/>
    <m/>
    <m/>
  </r>
  <r>
    <n v="8"/>
    <x v="7"/>
    <s v="Ejercer la defensa técnica judicial y extrajudicial de la Entidad y realizar el recaudo de las obligaciones y acreencias a favor de la Entidad y Saneamiento de bienes que se encuentran bajo la administración del FRV"/>
    <s v="Falta de un aplicativo donde repose toda  la información de los deudores  y que tenga acceso controlado para los abogados"/>
    <s v="Retrasar el impulso de las etapas procesales  o entregar información confidencial de los deudores en coactivo con el fin de obtener un beneficio propio"/>
    <s v="Afectación en la credibilidad  o imagen_x000a__x000a_Legales"/>
    <x v="3"/>
    <s v="El administrativo del grupo coactivo realiza mensualmente un informe de la etapa procesal en que se encuentran  los casos,  que se toma de la base de datos de persuasivos y coactivos actualizada por los abogados, la cual  muestra el estado de cada proceso trabajado por los abogados. Si no se actualiza esta base de datos el reporte de trabajo para el abogado no aparece reflejado. Como soporte queda el reporte generado."/>
    <x v="2"/>
    <s v="Reducir "/>
    <s v="Realizar reunion con la OTI para ingresar las bases de datos del grupo persuasivo y coactivo  en un aplicativo de la Entidad para general controles de acceso y manipulacion de la informacion"/>
    <s v="1 reunion en los 4 meses"/>
    <d v="2019-09-01T00:00:00"/>
    <s v="4  meses"/>
    <s v="Coordinador de defensa judicial."/>
    <s v="Generar informe de los estados de  los procesos tramitados por el abogado en el que se ha identificado la materialización del riesgo"/>
  </r>
  <r>
    <m/>
    <x v="7"/>
    <m/>
    <s v="Manipulacion de expedientes fisicos por diferentes personas aparte de  los abogados del grupo coactivo."/>
    <m/>
    <m/>
    <x v="1"/>
    <m/>
    <x v="1"/>
    <m/>
    <m/>
    <m/>
    <m/>
    <m/>
    <m/>
    <m/>
  </r>
  <r>
    <n v="9"/>
    <x v="8"/>
    <s v="1. Asignar y coordinar entrega de respuestas a las partes interesadas y realizar informes de Ley aplicables a la oficina de control interno._x000a__x000a_2. Realizar las auditorías internas de acuerdo con el plan anual de auditorías._x000a__x000a_3. Realizar Seguimiento a los planes de mejoramiento suscritos con los procesos de la entidad, direcciones territoriales y con los entes de control."/>
    <s v="No acatar las normas de auditoría generalmente aceptadas que conllevan a la pérdida de independencia del proceso de Evaluación independiente."/>
    <s v="Omitir el cumplimiento de requisitos legales y normativos para beneficiar a un proceso, persona, área etc., en la emisión de informes de seguimientos o de auditorías"/>
    <s v=" Investigaciones disciplinarias._x000a__x000a_ Pérdida de la imagen institucional. "/>
    <x v="4"/>
    <s v="Los servidores de la OCI aplican los atributos  contenidos en el Marco Internacional para la Práctica profesional de Auditoría MIPP y se evidencia mediante los informes emitidos. La periodicidad se encuentra en el cronograma anexo al plan anual de auditorías. En caso de encontrar desviaciones se solicita a los servidores hacer los ajustes correspondientes. Evidencia: correos electronicos."/>
    <x v="3"/>
    <s v="Asumir"/>
    <m/>
    <s v="NA"/>
    <s v="NA"/>
    <s v="NA"/>
    <s v="NA"/>
    <s v="_x000a_Denunciar ante las autoridades pertinentes los hechos motivo de la situación y realizar un analisis de causa para determinar las correcciones pertinentes en el caso específico"/>
  </r>
  <r>
    <m/>
    <x v="8"/>
    <m/>
    <s v="No se realice una revisión de fondo a los informes por parte del responsable del proceso"/>
    <m/>
    <m/>
    <x v="1"/>
    <s v="Los servidores de la OCI aplican del Código de Ética y el Estatuto de Auditoría y se videncia mediante los informes emitidos. La periodicidad se encuentra en el cronograma anexo al plan anual de auditorías. En caso de encontrar desviaciones se solicita a los servidores hacer los ajustes correspondientes. Evidencia: correos electronicos._x000a_"/>
    <x v="3"/>
    <m/>
    <m/>
    <m/>
    <m/>
    <m/>
    <m/>
    <m/>
  </r>
  <r>
    <m/>
    <x v="8"/>
    <m/>
    <s v="No haya objetividad por parte de quien hace el informe."/>
    <m/>
    <m/>
    <x v="1"/>
    <s v="Revisión por parte del jefe de la oficina de control interno a todos los informes antes de ser publicados, esta revisión se realiza por correo electronico en la medida en que van presentandose por parte de los servidores encargados del tema de acuerdo a lo programado en el cronograma del plan anual de auditorías. si se encuentran desviaciones el jefe de la oficina solicita los ajustes. Evidencia: correos electronicos."/>
    <x v="3"/>
    <m/>
    <m/>
    <m/>
    <m/>
    <m/>
    <m/>
    <m/>
  </r>
  <r>
    <n v="10"/>
    <x v="9"/>
    <s v="Apoyar proyectos de entidades territoriales, mediante la entrega en físico de insumos y herramientas de uso agropecuario y/o materiales para construcción y dotación mobiliaria."/>
    <s v="Que la Entidad Territorial dé una destinación indebida a los recursos, o deje de hacer uso de los mismos, para el fin establecido."/>
    <s v="Uso indebido de los Bienes y/o Productos suministrados para proyectos agropecuarios y de infraestructura social y comunitaria  en beneficio o interés particular o de un tercero."/>
    <s v="Incumplimiento de la normatividad aplicable y de los criterios de operación en los proyectos agropecuarios y de infreaestructura social y comunitaria."/>
    <x v="2"/>
    <s v="Los profesionales encargados de la ejecución de los procedimientos de la oferta de la SPAE realizan revisiones permanentemente durante todas las actividades de la etapa de formulación, sobre el cumplimiento de requisitos de cada proyecto para acceder a las ayudas, como evidencia queda Matriz trámite de solicitudes mecanismo dinero, Matriz Consolidado de Hogares, Formato de Estructura Técnica, Formato de estructura tecnica final, cronograma de obra, con el fin de identificar el cumplimiento en la destinación de los productos y suministros. En el caso en el que llegue a identificarse algúna inconsistencia se reitera a la entidad territorial sobre el cumplimiento de la destinación de los materiales, mobiliario o insumos, quedando como evidencia correos electrónicos, Acta de entrega de materiales y/ mobiliario, Actas de Seguimiento y Actas de Finalización de Obra, "/>
    <x v="0"/>
    <s v="Evitar "/>
    <s v="Socializar la Guia o Manual de Seguimiento a la Ejecución de proyecto."/>
    <s v="1 Manual o Guía socializada"/>
    <d v="2019-05-01T00:00:00"/>
    <s v="7 meses"/>
    <s v="Beatriz Carmenza Ochoa Osorio - Subdirectora (e) de Prevención y Atención de Emergencias - SPAE"/>
    <s v="Informar a la entidad territorial que los materiales, mobiliario o insumos deben destinarse exclusivamente al proyecto para el cual fueron entregados, de acuerdo al Manual de Seguimiento a la ejecución de proyectos."/>
  </r>
  <r>
    <m/>
    <x v="9"/>
    <m/>
    <s v="Abuso de autoridad por parte de la Entidad Territorial."/>
    <m/>
    <m/>
    <x v="1"/>
    <s v="Los profesionales encargados en la SPAE o de las Direcciones Territoriales en el momento de realizar la entrega realizan una visita de inspección  a la zona en donde se desarrolla el proyecto o entrega, para validar por medio de una revisión mediante acta de seguimiento que los Bienes y/o Productos tienen un uso adecuado según lo aprobado, en el caso de que llegue a presentarse alguna inconsistencia se informa a la entidad territorial que los materiales, mobiliario o insumos deben destinarse exclusivamente al proyecto para el cual fueron entregados.como evidencia se genera Acta de Seguimiento como evidencia."/>
    <x v="0"/>
    <m/>
    <m/>
    <m/>
    <m/>
    <m/>
    <m/>
    <m/>
  </r>
  <r>
    <n v="11"/>
    <x v="10"/>
    <s v="* Realizar la vinculación de servidores públicos _x000a_* Gestionar las novedades y situaciones administrativas del Talento Humano _x000a_* Administrar la nómina, seguridad social y prestaciones de los funcionarios "/>
    <s v="* Dependencia de terceros corresponsables en las decisiones de vinculación y en la acreditación de requisitos_x000a_"/>
    <s v="Reconocer derechos o beneficios a funcionarios omitiendo el cumplimiento de requisitos legales exigidos para la vinculación, gestión de situaciones administrativas o retiro con el objetivo de obtener un beneficio propio o beneficiar a un tercero"/>
    <s v="* Investigaciones disciplinarias, penales y fiscales_x000a_* Parálisis en los procesos_x000a_*  Incumplimiento en la prestación de los servicios_x000a_* Afectación de la imagen institucional_x000a_* Insatisfacción del personal_x000a_* Detrimento patrimonial"/>
    <x v="2"/>
    <s v="El coordinador de Talento Humano cada vez que se se realice una liquidación o se reconozcan derechos o beneficios a los funcionarios, revisará el acto proyectado por los profesionales encargados y los respectivos soportes teniendo como base los procedimientos y normatividad vigente. En caso de evidenciar omisiones injustificadas requerirá la corrección y en caso de no atenderse, escalará el caso al nivel directivo para que se tomen las decisiones pertinentes. Evidencia: Liquidaciones y actos administrativos que reconozcan derechos o beneficios"/>
    <x v="3"/>
    <s v="Reducir "/>
    <s v="Implementar herramientas tecnológicas que fortalezcan el trámite y control de la nómina, seguridad social y prestaciones"/>
    <s v="1 Herramienta tecnológica para la administración y de nómina implementada"/>
    <d v="2019-07-01T00:00:00"/>
    <n v="12"/>
    <s v="Coordinador Talento Humano"/>
    <s v="Requerir al beneficiario de pago indebido que se haya realizado para que proceda en la devolución de los recursos por vìa persuasiva o coactiva y de no corregirse la situación o afectar financiera o legalmente la entidad, dar traslado al Grupo de control disciplinario para establecer las responsabilidades  pertinentes"/>
  </r>
  <r>
    <m/>
    <x v="10"/>
    <m/>
    <s v="* Inadecuadas herramientas para administrar y caracterizar personal"/>
    <m/>
    <m/>
    <x v="1"/>
    <m/>
    <x v="1"/>
    <m/>
    <m/>
    <m/>
    <m/>
    <m/>
    <m/>
    <m/>
  </r>
  <r>
    <m/>
    <x v="10"/>
    <m/>
    <s v="_x000a_* Debilidades en la formalidad y oportunidad en los trámites internos. Ineficacia de los canales internos de comunicación entre áreas y nivel central y territorial_x000a_"/>
    <m/>
    <m/>
    <x v="1"/>
    <m/>
    <x v="1"/>
    <m/>
    <m/>
    <m/>
    <m/>
    <m/>
    <m/>
    <m/>
  </r>
  <r>
    <m/>
    <x v="10"/>
    <m/>
    <s v="* Fallas recurrentes e insuficiente capacidad funcional y de cumplimiento legal en la plataforma utilizada sin soporte tecnológico adecuado"/>
    <m/>
    <m/>
    <x v="1"/>
    <m/>
    <x v="1"/>
    <m/>
    <m/>
    <m/>
    <m/>
    <m/>
    <m/>
    <m/>
  </r>
  <r>
    <n v="12"/>
    <x v="11"/>
    <s v="-Desarrollar nuevas aplicaciones y sistemas de información_x000a_-Soportar sistemas de información y aplicaciones_x000a_-Realizar soporte técnico a la infraestructura tecnológica_x000a_-Gestionar las actividades derivadas de la implementación del subsistema de gestión de seguridad de la información"/>
    <s v="Sistemas de información vulnerables de manipulación o adulteración"/>
    <s v="Modificación o extracción de la Información alojada en los servidores o bases de datos asociada a las victimas, para obtener un beneficio personal o para un tercero"/>
    <s v="-Perdida de la credibilidad y confianza hacia  Unidad _x000a_-Afectación de la operación normal de los procesos y/o usuarios_x000a_-Perdida parcial de la información de los procesos_x000a_-Legales, _x000a_-Disciplinarias, "/>
    <x v="2"/>
    <s v="El equipo de sistemas de información implementa el control de acceso a aplicativos mediante usuario y clave a los sistemas de información que gestionan información no publica. La frecuencia de implementación es por demanda según solicitudes de desarrollo y su evidencia es la funcionalidad implementada en el sistema de información. En caso de que no se implemente este control la aplicación no se lleva a producción"/>
    <x v="2"/>
    <s v="Reducir "/>
    <s v="Actualizar el procedimiento de creación de usuarios incluyendo la gestión de talento humano, contratos, operadores y administradores funcionales para la validación de la vigencia del usuario según la  modalidad de contratación"/>
    <s v="1 procedimiento actualizado"/>
    <d v="2019-07-01T00:00:00"/>
    <s v="12 meses"/>
    <s v="Lider de sistemas de información"/>
    <s v="Realizar la investigación que permita diagnosticar la causa y tomar acción inmediata técnica, judicial o administrativa para corregir la situación"/>
  </r>
  <r>
    <m/>
    <x v="11"/>
    <m/>
    <s v="Acceso no autorizado a servidores, servicios o aplicaciones y bases de datos"/>
    <m/>
    <m/>
    <x v="1"/>
    <s v="El equipo de infraestructura de la Oficina de Tecnologías de la Información,  implementa el procedimiento de acceso remoto a servidores y bases de datos, con el fin de controlar de acceso a servidores teniendo en cuenta las IPs autorizadas, que aplica unicamente a la necesidad del equipo de Sistemas de Información y soporte aplicaciones, según solicitud por demanda. Cómo evidencia se generan los registros del procedimiento establecido.  En caso de fallos frente a este control se realiza el diagnostico y análisis de la situación y se toman acciones puntuales para atenderla"/>
    <x v="2"/>
    <s v="Reducir "/>
    <s v="Identificar los controles de seguridad relacionados con el ciclo de vida de la gestión de usuarios en sistemas de información e incluir estos controles en el procedimiento actual."/>
    <s v="1 Documento con la identificación de controles, y actualización del procedimientoanual"/>
    <d v="2019-07-01T00:00:00"/>
    <s v="12 meses"/>
    <s v="Lider de seguridad de la Información_x000a_lider de sistemas de información"/>
    <s v="Realizar la investigación que permita diagnosticar la causa y tomar acción inmediata técnica, judicial o administrativa para corregir la situación"/>
  </r>
  <r>
    <m/>
    <x v="11"/>
    <m/>
    <s v="Inadecuada selección de roles a los usuarios  por parte de los administradores funcionales de los sistemas de infomación"/>
    <m/>
    <m/>
    <x v="1"/>
    <s v="Cada administrador funcional de los sistemas de información es el responsable de la creación, modificación o inactivación de credenciales de acceso de usuarios del aplicativo a su cargo o en su defecto el autorizado delegado por parte de la Dirección General, con base en las solicitudes que reciba por parte de los lideres del proceso según lo establecido en el procedimiento de creación de usuarios, para controlar los permisos y el acceso de los usuarios a las aplicaciones del alcance del procedimiento. La frecuencia depende de la demanda de solicitudes, y como evidencia se cuenta con los registros de solicitudes de creación de usuario. En caso de no implementarse se realiza el diagnostico identificando el responsable de la asignación de permisos y se toman acciones puntuales administrativas, legales y/o técnicas para atenderla"/>
    <x v="2"/>
    <s v="Reducir "/>
    <s v="Diseñar e implementar la estrategia para la evaluación de la aplicación de las políticas de seguridad de la información"/>
    <s v="1 Estrategia para aplicar politica de seguridad, anual"/>
    <d v="2019-07-01T00:00:00"/>
    <s v="12 meses"/>
    <s v="Lider de gobierno TI Lider de seguridad de la información"/>
    <s v="Realizar la investigación que permita diagnosticar la causa y tomar acción inmediata técnica, judicial o administrativa para corregir la situación"/>
  </r>
  <r>
    <m/>
    <x v="11"/>
    <m/>
    <s v="Debilidades en cuanto a _x000a_-Manejo inadecuado de la información por parte de usuarios legitimos (autorizados formalmente)_x000a_-Carencia de validaciones y verificaciones de los procedimientos efectuados con la información_x000a_-Compartir al personal ajeno a la entidad la clave y el usuario asignado a personal de la Unidad para el acceso a sistemas de información"/>
    <m/>
    <m/>
    <x v="1"/>
    <s v="Establecimiento del procedimiento de gestión de incidentes de seguridad de la información, a cargo del equipo de seguridad y privacidad de la información de la OTI, con el cual se atienden los casos presentados por la Unidad frente a los incidentes de seguridad de la información, tomando acciones preventivas o correctivas según el caso si aplica, este procedimiento se implementa con una frecuencia por demanda si se generan casos, dejando como evidencia los registros identificados en cada uno de los procedimientos. En caso de que no se escale adecuadamente el caso, re revisa el arbol de escalamiento. "/>
    <x v="2"/>
    <m/>
    <m/>
    <m/>
    <m/>
    <m/>
    <m/>
    <m/>
  </r>
  <r>
    <m/>
    <x v="11"/>
    <s v="* Dar trámite a las solicitudes de información realizadas por el cliente interno o entidades externas._x000a__x000a_* Alistar y disponer las fuentes y bases de datos de información de la población víctima de acuerdo con la necesidad, en las herramientas, aplicativos y visores utilizados por la SRNI"/>
    <s v="Falta de control en la salida de información desde la SRNI"/>
    <s v="Uso indebido de la información dispuesta por la SRNI para obtener beneficios diferentes a lo establecido en la ley, protocolos y procedimientos, favoreciendo a terceros."/>
    <s v="Afectación de la credibilidad y buen nombre de la Unidad._x000a__x000a_Sanciones disciplinarias_x000a__x000a_Sanciones legales._x000a__x000a_Retraso en las actividades del proceso que pueden generar afectación a la comunidad._x000a_"/>
    <x v="3"/>
    <s v="Los colaboradores de la SRNI, cada vez que  reciban una solicitud de información a través de sus correos institucionales, deben canalizarla por el correo oficial de la SRNI, con el fin de tener la trazabilidad para los casos en que se de respuesta  mediante el correo indiviual  instirucional, se debe copiar al correo oficial y los insumos entregados no se consideran oficiales por parte de la RNI. Como evidencia queda el envio de correo al rni@unidadvictimas.gov.co., por parte del funcionario"/>
    <x v="2"/>
    <s v="Reducir "/>
    <s v="Indagar 2 veces en el año, en las mesas de trabajo desarrolladas con los articuladores territoriales, mediante video conferencias, subcomites, espacios formales, reuniones presenciales o correo electrónico, si se ha presentado uso indebido de las credenciales de acceso al portal de aplicaciones vivanto"/>
    <s v="1 correo electronico "/>
    <d v="2019-07-01T00:00:00"/>
    <s v="6 meses"/>
    <s v="_x000a_Líder grupo fortalecimiento Institucional."/>
    <s v="Se inactiva el ususario de vivanto"/>
  </r>
  <r>
    <m/>
    <x v="11"/>
    <m/>
    <s v="Debilidad de controles para el acceso a los datos"/>
    <m/>
    <m/>
    <x v="1"/>
    <s v="La SRNI, cada vez que se detecte un uso indebido,  remite alertas sobre los eventos de uso o acceso indebido de la información al área correspondiente por medio de correo electrónico, con el fin de poner en conocimiento del área la falencia detectada Y no se hace seguimiento a las alertas, simplemente informamos al grupo antifraudes de la oficina jurídica, quedando como evidencia el envío del mismo."/>
    <x v="2"/>
    <m/>
    <m/>
    <m/>
    <m/>
    <m/>
    <m/>
    <m/>
  </r>
  <r>
    <m/>
    <x v="11"/>
    <m/>
    <s v="Suplantación de usuarios para el acceso a las herramientas "/>
    <m/>
    <m/>
    <x v="1"/>
    <s v="La SRNI, cada vez que un usuario requiere la creación de credenciales de acceso para la herramienta Vivanto, solicita el diligenciamiento y remisión del formato de aceptación de acuerdo de confidencialidad junto con el documento de identidad con el fin de garantizar el uso adecuado e institucional del usuario, en caso de no cumplir con estos documentos no se tramita la solicitud. Como evidencia del control queda cargado el acuerdo de confidencialidad diligenciado y firmado, así como el documento de identidad en el aplicativo Vivanto"/>
    <x v="2"/>
    <m/>
    <m/>
    <m/>
    <m/>
    <m/>
    <m/>
    <m/>
  </r>
  <r>
    <m/>
    <x v="11"/>
    <m/>
    <s v="Debilidad de controles para el acceso a los datos"/>
    <m/>
    <m/>
    <x v="1"/>
    <s v="La mesa de servicio, inactiva los usuarios de la siguiente forma _x000a_1. los usuarios se inactivan de acuerdo a su periodo de vinculación contractual._x000a_2. El primero de enero de cada vigencia se inactivan todos los accesos a Vivanto._x000a_3. Bloqueo automático por no registrar actividad del usuario en un periodo de 30 días calendario._x000a_4. A solicitud de las entidades externas o cliente interno._x000a_En caso de detectar mal uso de la herramienta se inactivará el usuario. Evidencia: Estado inactivo en la herramienta Vivanto._x000a_Con el objetivo de asegurar que las personas que consultan la información de la población victima son funcionarios y servidores públicos que en el marco de sus funciones necesitan acceder a esta información"/>
    <x v="2"/>
    <m/>
    <m/>
    <m/>
    <m/>
    <m/>
    <m/>
    <m/>
  </r>
  <r>
    <m/>
    <x v="11"/>
    <m/>
    <s v="Suplantación de usuarios para el acceso a las herramientas "/>
    <m/>
    <m/>
    <x v="1"/>
    <s v="La herramienta Vivanto, en linea presenta control de unico acceso por usuario que impide COMO??abrir varias sesiones simultaneamente CON QUE OBJETIVO??. En caso que el usuario reporte que se esta cerrando lsu sesión puede realizar un cambio de clave. Evidencia: Log en la aplicación"/>
    <x v="2"/>
    <m/>
    <m/>
    <m/>
    <m/>
    <m/>
    <m/>
    <m/>
  </r>
  <r>
    <n v="13"/>
    <x v="12"/>
    <s v="Analizar, tramitar las solicitudes y realizar la colocación de recursos a los registros viables por concepto de Atención Humanitaria y Ayuda Humanitaria."/>
    <s v="Debilidad en la disponibilidad de las aplicaciones, correcto funcionamiento de las mismas y desactualización de la información por cambios en la información que se consume de los procesos"/>
    <s v="Realizar la programación y colocación de asistencia humanitaria a personas que no cumplan con los requisistos para ello como resultado de tráfico de influencias por el ofrecimiento de dadivas"/>
    <s v="Disciplinaria"/>
    <x v="2"/>
    <s v="Las personas de la Subdirecciòn de Asistencia y Atenciòn Humanitaria encargadas del trámite y programación de atencion humanitaria verifican diariamente fallecidos, ayudas vigentes, no incluidos en el formato planilla validacion para colocación con el fin de verificar la idoneidad de las colocaciones de los recursos, en caso de identificarse inconsistencias en la información requerida, se realizan las gestiones correspondientes para actualizar o corroborar la información, de esta actividad queda como evidencia el formato planilla validacion para colocación"/>
    <x v="3"/>
    <s v="Evitar "/>
    <s v="Remitir información a la dirección de Gestión de la Información de la Unidada para las Víctimas, con el fin de notificar personas fallecidas para actualización de bases de datos cada vez que se identifiquen dentro del procedimiento"/>
    <s v="12 Correos electrónicos"/>
    <s v="Julio de 2019"/>
    <s v="6 meses"/>
    <s v="Responsable de trámite de solicitudes de asistencia humanitaria"/>
    <s v="Cuando se identifica un giro colocado a una persona fallecida o No Incluida y el giro se encuentra disponible, las personas de la SAAH (Subdirecciòn de asistencia y atenciòn humanitaria) remiten una Orden de No Pago al Operador Bancario a través de Correo Electrónico , si se realiza el cobro de los recursos se solicita comprobante de pago y se remite al operador bancario para investigación"/>
  </r>
  <r>
    <m/>
    <x v="12"/>
    <m/>
    <s v="Desactualización de la información que soporta los cruces para realizar la programación y colocacion de recursos"/>
    <m/>
    <m/>
    <x v="1"/>
    <s v="Cuando se identifica un giro colocado a una persona fallecida o No Incluida y el giro se encuentra disponible, las personas de la SAAH (Subdirecciòn de asistencia y atenciòn humanitaria) remiten una Orden de No Pago al Operador Bancario a través de Correo Electrónico con el fin de evitar el cobro de los recursos colocados.  "/>
    <x v="3"/>
    <m/>
    <m/>
    <m/>
    <m/>
    <m/>
    <m/>
    <m/>
  </r>
  <r>
    <m/>
    <x v="12"/>
    <m/>
    <s v="Carencias en la Disponibilidad del personal"/>
    <m/>
    <m/>
    <x v="1"/>
    <m/>
    <x v="1"/>
    <m/>
    <m/>
    <m/>
    <m/>
    <m/>
    <m/>
    <m/>
  </r>
  <r>
    <n v="14"/>
    <x v="13"/>
    <s v="*Distribuir los formatos Únicos de Declaración -FUD- ó suministro de la herramienta de toma en línea a las oficinas del Ministerio Público para la recepción de la declaración junto a la documentación anexa._x000a__x000a_*Analizar, valorar y decidir sobre las solicitudes de la inclusión o no inclusión en el Registro Único de Víctimas._x000a__x000a_*Tramitar las solicitudes de novedades y/o actualizaciones._x000a__x000a_*Atender a las solicitudes de información, resolver los recursos y revocatorias directas interpuestos por las víctimas, así como dar respuestas a los fallos judiciales y de tutela allegados a la subdirección de registro y valoración._x000a__x000a_*Tramitar las actuaciones administrativas correspondientes a presuntas víctimas que hayan ingresado al Registro Único de Victimas de manera fraudulenta."/>
    <s v="Desconocimiento por parte del personal vinculado a la Unidad   de las consecuencias legales de hacer ofrecimientos a las victimas que incidan en la decisión de inclusión."/>
    <s v="Que alguna persona del proceso de valoración y Registro  que tenga acceso a la información de la víctima  la contacte con el fin de obtener un beneficio propio."/>
    <s v="Afecta la imagen institucional _x000a__x000a_Conlleva a sanciones disciplinarias y legales ante la Unidad y el funcionario responsable"/>
    <x v="2"/>
    <s v="Cada líder del procedimiento mensualmente al vincular una persona a su equipo de trabajo registrará los datos personales y los perfiles asignados en un excel además de hacer firmar los acuerdos de confidencialidad en el cual establecen los parámetros para el uso a la información a la cual van acceder. Esto con el fin de controlar que el personal acceda a información que no hace parte de sus funciones. Evidencia: Acuerdos de confidencialidad y formato control de aplicativos."/>
    <x v="2"/>
    <s v="Evitar "/>
    <s v="Realizar campañas de sensibilización para el personal que accede  a la información de las declaraciones   con el fin de dar a conocer las consecuencias de incurrir en estas acciones"/>
    <s v="1 sensibilización"/>
    <d v="2019-07-01T00:00:00"/>
    <s v="3 meses"/>
    <s v="Líder del procedimiento junto con el enlace SIG"/>
    <s v="Informar inmediatamente a los responsables para aplicar las debidas sanciones disciplinarias"/>
  </r>
  <r>
    <m/>
    <x v="13"/>
    <m/>
    <s v="Demoras en la desactivación de los usuarios de las personas que son desvinculadas."/>
    <m/>
    <m/>
    <x v="1"/>
    <s v="El líder del procedimiento mensualmente reportará a la Dirección de Registro y Valoración la desactivación de los usuarios de las personas que se desvinculan del proceso de registro y valoración. Con el fin de enviar el correo de desactivación a la oficina de tecnologías de la información - OTI- . Así mismo, en caso de que no se cumpla con el acuerdo de confidencialidad por parte del personal se desactivará inmediatamente y se reportará la situación a la Dirección de Registro y Valoración. Evidencia: Base de usuarios desactivados y correos de solicitud."/>
    <x v="2"/>
    <m/>
    <m/>
    <m/>
    <m/>
    <m/>
    <m/>
    <m/>
  </r>
  <r>
    <m/>
    <x v="13"/>
    <m/>
    <m/>
    <m/>
    <m/>
    <x v="1"/>
    <s v="El líder del procedimiento mensualmente reportará a través de correo electrónico la base de trazabilidad de los registros gestionados por el procedimiento, con el fin de evidenciar la gestión y responsable de la solicitud tramitada.  En caso de identificar alguna inconsistencia en el registro se evidenciará el responsable de su gestión y se efectuará las reuniones pertinentes para subsanar la situación presentada. Evidencia: Base de trazabilidad. "/>
    <x v="2"/>
    <m/>
    <m/>
    <m/>
    <m/>
    <m/>
    <m/>
    <m/>
  </r>
  <r>
    <m/>
    <x v="13"/>
    <m/>
    <m/>
    <m/>
    <m/>
    <x v="1"/>
    <s v="El líder del procedimiento mensualmente enviará al enlace SIG, si aplica en su procedimiento el registro de las llamadas realizadas a las personas victimas y/o a entes externos frente a cualquier solicitud interna, esto con el fin de contar con la trazabilidad de las llamadas realizadas desde el proceso. Si se llegase a presentarse alguna inconsistencia se evidenciará el registro de la llamada y el responsable de esta.  Evidencia: Formato de llamadas."/>
    <x v="2"/>
    <m/>
    <m/>
    <m/>
    <m/>
    <m/>
    <m/>
    <m/>
  </r>
  <r>
    <m/>
    <x v="13"/>
    <m/>
    <s v="Demoras en la desactivación de los usuarios de las personas que son desvinculadas."/>
    <s v="Realizar modificaciones sin agotar los procedimientos correspondientes sobre la información que reposa en el registro Único de Victimas con el objetivo de obtener un beneficio."/>
    <s v="Afecta la imagen institucional _x000a__x000a_Conlleva a sanciones disciplinarias y legales ante la Unidad y el funcionario responsable"/>
    <x v="2"/>
    <s v="Cada líder del procedimiento mensualmente al vincular una persona a su equipo de trabajo registrará los datos personales y los perfiles asignados en un excel además de hacer firmar los acuerdos de confidencialidad en el cual establecen los parámetros para el uso a la información a la cual van acceder. Esto con el fin de controlar que el personal acceda a información que no hace parte de sus funciones. Evidencia: Acuerdos de confidencialidad y formato control de aplicativos."/>
    <x v="2"/>
    <s v="Evitar "/>
    <s v="Realizar campañas de sensibilización para el personal que accede a la información de las declaraciones   con el fin de dar a conocer las consecuencias de incurrir en estas acciones"/>
    <s v="1 sensibilización"/>
    <d v="2019-07-01T00:00:00"/>
    <s v="3 meses"/>
    <s v="Líder del procedimiento junto con el enlace SIG"/>
    <s v="Informar inmediatamente a los responsables para aplicar las debidas sanciones disciplinarias"/>
  </r>
  <r>
    <m/>
    <x v="13"/>
    <m/>
    <s v="Desconocimiento por parte del personal vinculado a la Unidad   de las consecuencias legales de hacer ofrecimientos a las victimas que incidan en la decisión."/>
    <m/>
    <m/>
    <x v="1"/>
    <s v="El líder del procedimiento mensualmente reportará a través de correo electrónico la base de trazabilidad de los registros gestionados por el procedimiento, con el fin de evidenciar la gestión y responsable de la solicitud trámitada.  En caso de identificar alguna inconsistencia en el registro se evidenciará el responsable de su gestión y se efectuará las reuniones pertinentes para subsanar la situación presentada. Evidencia: Base de trazabilidad. "/>
    <x v="2"/>
    <m/>
    <m/>
    <m/>
    <m/>
    <m/>
    <m/>
    <m/>
  </r>
  <r>
    <m/>
    <x v="13"/>
    <m/>
    <s v="Falta de cuidado por parte de los usuarios con permisos para modificar la información del RUV únicamente en los casos y procedimientos establecidos."/>
    <m/>
    <m/>
    <x v="1"/>
    <m/>
    <x v="1"/>
    <m/>
    <m/>
    <m/>
    <m/>
    <m/>
    <m/>
    <m/>
  </r>
  <r>
    <m/>
    <x v="13"/>
    <m/>
    <s v="Falta de validación en el aplicativo RUV que permita evidenciar los cambios realizados en la información de la víctima."/>
    <m/>
    <m/>
    <x v="1"/>
    <m/>
    <x v="1"/>
    <m/>
    <m/>
    <m/>
    <m/>
    <m/>
    <m/>
    <m/>
  </r>
  <r>
    <n v="15"/>
    <x v="14"/>
    <s v="• Registrar información en los aplicativos dispuestos por la Unidad para brindar  la atención y orientación a los ciudadanos  por canal telefónico y virtual, canal presencial, canal escrito y  estrategias complementarias"/>
    <s v="Falla en el cumplimiento de los procedimientos y politicas establecidas para la seguridad de la informacion."/>
    <s v="Uso inadecuado de la informacion con el objetivo de obtener un beneficio económico por parte de los funcionarios que brindan atención y orientación a las víctimas."/>
    <s v="Afectación en la credibilidad o imagen_x000a_Desconocimiento en la normatividad"/>
    <x v="2"/>
    <s v="El personal de apoyo de Servicio al Ciudadano encargadas de los canales de atención, suscriben el &quot;Acuerdo De Confidencialidad De Usuarios De Herramientas Tecnológicas O Información De La Unidad Para La Atención Y Reparación Integral A Las Víctimas&quot;, cada vez que se solicitan usuarios de las herramientas. De lo contrario no se asignarán los usuarios. En caso de que se venza el acuerdo, el usuario es deshabilitado. Como evidencias se cuenta con los acuerdos de confidencialidad suscritos por cada herramienta."/>
    <x v="0"/>
    <s v="Evitar "/>
    <s v="Las personas de Servicio al Ciudadano encargadas de los canales de atención socializan a los funcionarios de los canales de atencion sobre las consecuencias frente a estas  irregularidades y las medidas que la Unidad pueda tomar al respecto."/>
    <s v="1 socializacion (una por cada canal)"/>
    <d v="2019-07-01T00:00:00"/>
    <s v="6 meses"/>
    <s v="Líderes de los procesos"/>
    <s v="En caso de materialización del riesgo el grupo de servicio al ciudadano a traves de los encargados de los canales de atención realizan las respectivas investigaciones y se remitira al proceso de control interno disciplinario para realizar las respectivas medidas."/>
  </r>
  <r>
    <m/>
    <x v="14"/>
    <m/>
    <s v="incumplimiento en el procedimiento de inactivación de usuarios en el momento de la desvinculación laboral."/>
    <m/>
    <m/>
    <x v="1"/>
    <s v="La Subdirección de Asistencia y Atención Humanitaria a través de la línea de acción administración y gestión de requerimientos  técnicos realizan la inactivacion de usuarios cuando hay desvinculación laboral, a partir de los lineamientos emitidos por  el proceso de gestión de la información en caso de no cumplirse se debe gestionar con el operador de manera manual el personal que se desvincula, para validar realizar la inactivación oportuna de credenciales de acceso a sistemas de información.de esta actividad queda como evidencia el formato de inactivación de usuarios diligenciado"/>
    <x v="0"/>
    <s v="Evitar "/>
    <s v="Las personas de Servicio al Ciudadano encargadas de los canales de atención generan notas informativas de sensibilización y ética para un adecuado uso de la información en los canales de la Unidad"/>
    <s v="1 Nota  (una por cada canal)"/>
    <d v="2019-07-01T00:00:00"/>
    <s v="6 meses"/>
    <s v="Líderes de los procesos"/>
    <s v="En caso de materialización del riesgo el grupo de servicio al ciudadano a traves de los encargados de los canales de atención realizan las respectivas investigaciones y se remitira al proceso de control interno disciplinario para realizar las respectivas medidas."/>
  </r>
  <r>
    <m/>
    <x v="14"/>
    <m/>
    <s v="Incumplimiento frente a la restricción de acceso de herramientas tecnologicas"/>
    <m/>
    <m/>
    <x v="1"/>
    <s v="La Subdirección de Asistencia y Atención Humanitaria a través de la línea de acción administración y gestión de requerimientos  técnicos una vez identificada la necesidad  identifica en el acuerdo de confidencialidad los horarios para el  acceso a los sistemas de información. Si se identifica que las personas acceden a los aplicativos en los horarios fuera de trabajo se debe indagar  con los lideres de linea de acción para saber si se tiene un aval por contingencia de trabajo.Como evidencias se cuenta con los acuerdos de confidencialidad suscritos por cada herramienta."/>
    <x v="0"/>
    <m/>
    <m/>
    <m/>
    <m/>
    <m/>
    <m/>
    <m/>
  </r>
  <r>
    <n v="16"/>
    <x v="15"/>
    <s v="Formular Planes de Administración para los bienes inmuebles, de acuerdo con las condiciones y tipificación del bien."/>
    <s v="Falta de mecanismos de revisión posteriores a las diligencias de inspección."/>
    <s v="Soborno al funcionario/Contratista durante la inspección sobre el estado real de un bien administrado por el FRV para favorecer a un tercero"/>
    <s v="* Reprocesos en los procedimientos del FRV._x000a_* Investigaciones disciplinarias._x000a_"/>
    <x v="3"/>
    <s v="El responsable designado del FRV, realiza la revisión y descargue de la legalización de la diligencia, con el objetivo de encontrar posibles inconsistencias y recomendaciones, en caso de encontrar inconsistencias con el informe se devuelve al equipo de administración de bienes para que realicen los ajustes o acciones necesarias que como equipo determinen. Como evidencia se genera un registro en la matriz de seguimiento y se alerta a la coordinación del FRV por medio de correos electrónicos."/>
    <x v="0"/>
    <s v="Reducir "/>
    <s v="Realizar auditorías cada dos meses  por muestreo, del proceso de administración de los bienes con el fin de validar la gestión e información relacionada con la administración de éstos. "/>
    <s v="1 Auditoría bimensual"/>
    <d v="2019-07-25T00:00:00"/>
    <s v="10 meses"/>
    <s v="Coordinador Fondo de Reparación."/>
    <s v="Realizar las investigaciones y los procesos disciplinarios a que haya lugar."/>
  </r>
  <r>
    <m/>
    <x v="15"/>
    <m/>
    <s v="Abuso de la condición privilegiada de los servidores públicos durante la inspección sobre el estado real de un bien."/>
    <m/>
    <m/>
    <x v="1"/>
    <s v="El personal del equipo de administración de bienes del FRV, mensualmente debe actualizar la información del estado de los inmuebles asignados, como mínimo una vez, con el fin de  realizar una correcta administración y poder actualizar los informes de bloques, permitiendo minimizar la posibilidad que algunos inmuebles presenten fallas de administración y los mismos blinden a la entidad de cualquier acción jurídica en contra.  En caso de encontrar inconsistencias en la información se le indica al administrador del bien para que realice el ajuste correspondiente. Como evidencia tenemos la base de datos de bienes actualizada."/>
    <x v="0"/>
    <m/>
    <m/>
    <m/>
    <m/>
    <m/>
    <m/>
    <m/>
  </r>
  <r>
    <m/>
    <x v="15"/>
    <s v="Realizar la liquidación y pago de indemnizaciones a víctimas por vía judicial en el desarrollo del proceso de Justicia y Paz."/>
    <s v="Abuso de la condición privilegiada que permite incluir personas que no están reconocidas en la sentencia en el marco de la Ley de Justicia y Paz, en los actos administrativos que profiere la UARIV."/>
    <s v="Inclusión indebida en el acto administrativo que da cumplimiento a los fallos proferidos por las Salas de Justicia y Paz, de personas que no tengan la calidad de víctimas, con el objetivo de obtener algún beneficio particular o un tercero."/>
    <s v="* Reprocesos en los procedimientos del FRV._x000a_* Investigaciones disciplinarias._x000a_"/>
    <x v="2"/>
    <s v="El profesional de liquidación y pago de sentencias judiciales del FRV envía mediante correo electrónico, al líder del equipo de liquidación y pago de sentencias del FRV el proyecto de resolución por medio de la cual se ordena el pago de las indemnizaciones en favor de las víctimas, con el propósito de ser revisado contra la sentencia que reconoce estas indemnizaciones y para que dé su visto bueno de aprobación. En caso de encontrar inconsistencias se devuelve por correo electrónico el proyecto de resolución al profesional para que realice los ajustes pertinentes. Como evidencia quedan los correos electrónicos y el documento con el visto bueno."/>
    <x v="0"/>
    <s v="Reducir "/>
    <s v="Actualizar el Procedimiento liquidación y pago de sentencias judiciales incluyendo las nuevas actividades y controles relacionadas con la herramienta tecnológica implementada en este proceso."/>
    <s v="(1) Procedimiento actualizado."/>
    <d v="2020-01-15T00:00:00"/>
    <s v="6 meses"/>
    <s v="Coordinador Fondo de Reparación."/>
    <s v="* Realizar las investigaciones y los procesos disciplinarios a que haya lugar e identificar las causas de la materialización del riesgo."/>
  </r>
  <r>
    <m/>
    <x v="15"/>
    <m/>
    <s v="Abuso de la condición privilegiada que permite incluir personas que no están reconocidas en la sentencia en el marco de la Ley de Justicia y Paz, en los actos administrativos que profiere la UARIV."/>
    <m/>
    <m/>
    <x v="1"/>
    <s v="El profesional de liquidación y pago de sentencias judiciales del FRV envía mediante correo electrónico, al profesional financiero del equipo liquidación y pago de sentencias del FRV el proyecto de resolución por medio de la cual se ordena el pago de las indemnizaciones en favor de las víctimas, con el propósito de ser validada financieramente para que dé su visto bueno de aprobación. En caso de encontrar inconsistencias se devuelve por correo electrónico el proyecto de resolución al profesional para que realice los ajustes pertinentes. Como evidencia quedan los correos electrónicos y el documento con el visto bueno."/>
    <x v="0"/>
    <m/>
    <m/>
    <m/>
    <m/>
    <m/>
    <m/>
    <m/>
  </r>
  <r>
    <m/>
    <x v="15"/>
    <m/>
    <s v="Omisiones en los controles de los procedimientos establecidos."/>
    <m/>
    <m/>
    <x v="1"/>
    <s v="El Equipo de sentencias judiciales remite el proyecto de resolución por medio del cual se ordena el pago de las indemnizaciones en favor de las víctimas a la coordinación del FRV, para su revisión y aprobación una vez cumplidos los anteriores controles. En caso de encontrar inconsistencias es rechazado y se regresa al líder de sentencias para que se tomen las acciones pertinentes con el proyecto de resolución y las razones de rechazo. Como evidencia tenemos el proyecto de resolución por sentencia."/>
    <x v="0"/>
    <m/>
    <m/>
    <m/>
    <m/>
    <m/>
    <m/>
    <m/>
  </r>
  <r>
    <m/>
    <x v="15"/>
    <s v="Formular Planes de Administración para los bienes inmuebles, de acuerdo con las condiciones y tipificación del bien."/>
    <s v="Que se realice falsificación de documentos."/>
    <s v="Desvío de dineros de los postulados a cuentas diferentes a las autorizadas por la Unidad con el objetivo de obtener beneficio propio o beneficiar a un tercero."/>
    <s v="* Reprocesos en los procedimientos del FRV._x000a_* Investigaciones disciplinarias._x000a_"/>
    <x v="2"/>
    <s v="El FRV y FGN elaboran en conjunto un acta de recepción de dineros, mediante la cual se deja constancia de consignaciones por dineros directamente a la cuenta bancaria administrada por la UARIV cada vez que se presenta una entrega de dinero. Si se evidencian novedades, se realiza el ajuste correspondiente. Como evidencia tenemos las actas de recepción."/>
    <x v="3"/>
    <s v="Reducir "/>
    <s v="Realizar auditorías cada dos meses  por muestreo, del proceso de administración de los bienes con el fin de validar la gestión e información relacionada con la administración de éstos. "/>
    <s v="1 Auditoría bimensual"/>
    <d v="2019-07-25T00:00:00"/>
    <s v="10 meses"/>
    <s v="Coordinador Fondo de Reparación."/>
    <s v="* Realizar las investigaciones y los procesos disciplinarios a que haya lugar e identificar las causas de la materialización del riesgo."/>
  </r>
  <r>
    <m/>
    <x v="15"/>
    <m/>
    <s v="Abuso de la condición privilegiada de los servidores públicos en el momento de la recepción del dinero."/>
    <m/>
    <m/>
    <x v="1"/>
    <s v="El equipo financiero y gestión de la información del FRV realiza un cruce mensual de los inventarios de dineros, títulos judiciales, bienes muebles e inmuebles con el fin de realizar el cierre contable y validar que el inventario del FRV corresponda. Si se evidencian novedades, se realiza el ajuste correspondiente. Como evidencia tenemos el inventario actualizado con los bienes administrados por el FRV."/>
    <x v="3"/>
    <m/>
    <m/>
    <m/>
    <m/>
    <m/>
    <m/>
    <m/>
  </r>
  <r>
    <m/>
    <x v="15"/>
    <s v="Formular Planes de Administración para los bienes inmuebles, de acuerdo con las condiciones y tipificación del bien."/>
    <s v="Debilidad en la documentación de puntos de control y la descripción de actividades sobre el manejo de los recursos provenientes de los procesos de extinción de dominio de los bienes muebles (automóviles, armas, sociedades, etc.)."/>
    <s v="Sustracción, perdida, disminución o deficiente administración de los bienes muebles (automóviles, armas, sociedades, etc.) administrados por el FRV por acción u omisión para beneficio privado y/o de terceros."/>
    <s v="* Reprocesos en los procedimientos del FRV._x000a_* Investigaciones disciplinarias._x000a_"/>
    <x v="3"/>
    <s v="El FRV y FGN elaboran en conjunto un acta de recepción de los bienes muebles (automóviles, armas, sociedades, etc.)  entregados por postulados mediante la cual se deja constancia del recibo de éstos, cada vez que se presenta una entrega. En caso de evidenciar inconsistencias se solicita a la FGN subsanar el error. Como evidencia tenemos las actas de recepción."/>
    <x v="0"/>
    <s v="Reducir "/>
    <s v="Realizar auditorías cada dos meses  por muestreo, del proceso de administración de los bienes con el fin de validar la gestión e información relacionada con la administración de éstos. "/>
    <s v="1 bimensual"/>
    <d v="2019-07-25T00:00:00"/>
    <s v="10 meses"/>
    <s v="Coordinador Fondo de Reparación."/>
    <s v="* Realizar las investigaciones y los procesos disciplinarios a que haya lugar e identificar las causas de la materialización del riesgo."/>
  </r>
  <r>
    <m/>
    <x v="15"/>
    <m/>
    <s v="Desactualización de la documentación de procedimientos de acuerdo a la dinámica actual y los cambios institucionales, desagregando con detalle cada actividad en el manual de administración del FRV."/>
    <m/>
    <m/>
    <x v="1"/>
    <s v="El Equipo de Administración de bienes del FRV, realiza las gestiones administrativas necesarias para establecer el sistema de administración regularizado cuando se recibe un bien mueble (Traslado de bienes muebles si es necesario, custodia, transferencia, ubicación, seguros, etc.) como evidencia tenemos la codificación del bien e inclusión en los inventarios del FRV y los registros a que haya lugar."/>
    <x v="0"/>
    <m/>
    <m/>
    <m/>
    <m/>
    <m/>
    <m/>
    <m/>
  </r>
  <r>
    <m/>
    <x v="15"/>
    <m/>
    <s v="Deficiente planeación, control, seguimiento y evaluación a la programación de las inspecciones de los bienes muebles (automóviles, armas, sociedades, etc.)  administrados por el FRV."/>
    <m/>
    <m/>
    <x v="1"/>
    <s v="El Equipo de Administración de bienes del FRV realiza seguimientos bimensuales del Plan de Administración con el fin de dar cumplimiento a lo planeado o realizar ajustes del mismo para cumplir con las actividades faltantes o reformular el plan de administración en caso requerido, como evidencia queda un acta de revisión y el plan ajustado."/>
    <x v="0"/>
    <m/>
    <m/>
    <m/>
    <m/>
    <m/>
    <m/>
    <m/>
  </r>
  <r>
    <m/>
    <x v="15"/>
    <s v="* Realizar el Retorno o la Reubicación individual y familiar conforme a los criterios para la entrega de los componentes de apoyo a los procesos de Retorno y/o Reubicaciones individuales de acuerdo con la Resolución No. 00278 de 17 abril 2015._x000a__x000a_* Realizar la identificación, focalización, entrega y seguimiento a los Esquemas Especiales de Acompañamiento para la población retornada y reubicada de conformidad con lo establecido en la Ley 1448 de 2011 y el artículo 2.2.6.5.8.7. del Decreto 1084 de 2015 y la Resolución 434 el 2016."/>
    <s v="Falta o falla en la  verificación que hace el profesional de RyR (nivel territorial) correspondiente a los criterios para determinar la viabilidad o no del acompañamiento en el retorno o reubicación del hogar, de acuerdo con la ruta establecida de manera que determine viabilidad y solicite el recurso para el traslado de personas y enseres sin que se cumplan los criterios correspondientes. "/>
    <s v="Recibir o solicitar cualquier dádiva a beneficio propio o a nombre de un tercero para la entrega del recurso para el traslado del retorno y/o la reubicación correspondiente al 1.5 SMMLV y/o la viabilización del EEA o la entrega de los bienes y servicios para su implementación."/>
    <s v="*Perdida de la imagen institucional                   *Perdida de confianza en lo público                   *Demanda contra el estado*_x000a_*Obras inconclusas *Incumplimiento en la entrega de bienes y servicios "/>
    <x v="3"/>
    <s v="El profesional de RyR de nivel territorial,  cada vez que se requiere realiza las validaciones necesarias según el procedimiento establecido, teniendo en cuenta el cumplimiento de los principios de seguridad, dignidad y voluntariedad; validados en los aplicativos e información solicitada a las víctimas, para determinar la viabilidad del acompañamiento; y así solicitar el recurso, para el traslado de personas y enseres (1.5 SMMLV). Para cuyo caso los soportes son: registro del hogar e intencionalidad en MAARIV; entrevista a profundidad; y acta de voluntariedad. "/>
    <x v="2"/>
    <s v="Reducir "/>
    <s v="Realizar la Revisión y actualización de los procedimientos y protocolo asociado a la tareas misionales del Grupo de Retornos y Reubicaciones conforme a la resolución 03320 del 22 de noviembre de 2019 del Protocolo de Retornos y Reubicaciones."/>
    <s v="Procedimientos Actualizados o creados."/>
    <d v="2020-01-01T00:00:00"/>
    <s v="5 meses"/>
    <s v="Coordinador Grupo Retornos y Reubicaciones"/>
    <s v="Establecer las causas de la materialización del riesgo y fortalecer los controles  en la Articulación entidad territorial-NN definidos en los procedimientos del Retornos y  reubicaciones._x000a__x000a_"/>
  </r>
  <r>
    <m/>
    <x v="15"/>
    <m/>
    <s v="Falta o Fallas en las revisiones técnicas y/o que omitan controles administrativos y financieros de los proyectos en el tema de EEA que realiza el funcionario o colaborador de la UARIV del Grupo de Retornos y Reubicaciones."/>
    <m/>
    <m/>
    <x v="1"/>
    <s v="El Grupo de Retornos y Reubicaciones cada vez que se presenta un proyecto realiza validaciones y la verificación técnica que dan cumplimiento al procedimiento de EEA, esta información se valida por medio de una ficha (Formato de verificación de cumplimiento de requisitos) que da mención a los documentos requeridos, en caso de no cumplir se retroalimenta por medio de correo electrónico y como evidencia queda el formato de validación de cada proyecto."/>
    <x v="2"/>
    <m/>
    <m/>
    <m/>
    <m/>
    <m/>
    <m/>
    <m/>
  </r>
  <r>
    <m/>
    <x v="15"/>
    <s v="Realizar la compensación económica que se otorga a la víctima por el daño sufrido (Indemnización Administrativa, Establecer y Otorgar el encargo fiduciario)."/>
    <s v="Fuga de información en algún eslabón de la cadena de los pagos (Nivel Nacional y DT´s)."/>
    <s v="Uso indebido de la información por parte de funcionarios y colaboradores para obtener un beneficio propio o de un tercero."/>
    <s v="* Incumplimiento en la entrega de bienes y servicios a los grupos de valor._x000a__x000a_* Demandas y demás acciones jurídicas._x000a__x000a_* Pérdida de información sensible."/>
    <x v="3"/>
    <s v="El profesional del Equipo de Gestión de la información de la SRI, actualiza cada vez que se requiera los acuerdos de confidencialidad del personal que tiene acceso a la herramienta Indemniza a nivel Nacional y territorial, en caso de encontrar personal sin acuerdo de confidencialidad se procede a desactivar el usuario. Como evidencia tenemos los acuerdos de confidencialidad suscritos. Para los colaboradores a quienes se les comparte información de pagos, se les exigirá firmar un anexo DE CUSTODIA Y SALVAGUARDA DE LA INFORMACIÓN  adicional al acuerdo de confidencialidad."/>
    <x v="3"/>
    <s v="Reducir "/>
    <s v="Realizar un desarrollo en la herramienta Indemniza donde se inhabilitará la opción de aplicar novedades para personas plenamente identificadas a través de la Registraduría."/>
    <s v="Un desarrollo"/>
    <d v="2020-01-01T00:00:00"/>
    <s v="6 meses"/>
    <s v="Luis Carlos Corredor - Profesional Especializado - Líder Equipo Indemnizaciones"/>
    <s v="* Robustecer controles para el  ingreso y uso de las herramientas tecnológicas limitándolas a que se haga uso de ellas en las sedes de la Unidad y en horarios establecidos._x000a__x000a_* Hacer seguimientos periódicos conjuntamente con la OTI, en el acceso a la herramienta usada por la SRI (INDEMNIZA), inhabilitando usuarios que ya no trabajen con la entidad, que hayan cambiado de proceso o que se establezca que estén compartiendo su usuario con otros colaboradores."/>
  </r>
  <r>
    <m/>
    <x v="15"/>
    <m/>
    <s v="Falla o desconocimiento de los protocolos del manejo de la información sensible de la ejecución."/>
    <m/>
    <m/>
    <x v="1"/>
    <s v="La SRI, mantiene actualizados los  procedimientos, haciendo especial énfasis en mantener documentado los controles que se han establecido para identificar posibles desviaciones en éstos y hacer las correcciones que se requieran. Como evidencias tenemos los documentos actualizados y los puntos de control establecidos."/>
    <x v="3"/>
    <m/>
    <m/>
    <m/>
    <m/>
    <m/>
    <m/>
    <m/>
  </r>
  <r>
    <m/>
    <x v="15"/>
    <m/>
    <s v="Abuso de la condición privilegiada para el acceso a la información de pago de la indemnización."/>
    <m/>
    <m/>
    <x v="1"/>
    <s v="El profesional del Equipo de Gestión de la información de la SRI, ejecuta controles Mensuales de auditoría de actualización de cuentas vs personal que usa la herramienta Indemniza, el cual monitorea el nivel de inactividad y no cambio de la contraseña al momento de asignarla, en caso de identificar inactividad procederá a revisar los eventos presentados y ejecuta auditorías de seguridad (ingresos por IP), las cuales se establecen trimestralmente o en los casos que se requiera focalizar por zonas o por fechas de ejecución (alto movimiento). Queda como evidencia un informe."/>
    <x v="3"/>
    <m/>
    <m/>
    <m/>
    <m/>
    <m/>
    <m/>
    <m/>
  </r>
  <r>
    <n v="17"/>
    <x v="16"/>
    <s v="Apoyar el Proceso de Inscripción para la elección e instalación de  las mesas de participación efectiva de las víctimas"/>
    <s v="Falta de supervisión al operador logístico, en la ejecución de los recursos de cada evento "/>
    <s v="Uso indebido o inadecuado de los recursos para garantizar la participación de las víctimas en los espacios señalados por la Ley y/o contemplados en el plan de acción del proceso con el objetivo de beneficiar a un tercero "/>
    <s v="Investigaciones legales y disciplinarias._x000a__x000a_Mala imagen Instituional._x000a__x000a_Perdida de recursos de la entidad._x000a__x000a__x000a_"/>
    <x v="2"/>
    <s v="El supervisor del operador verifica  conforme lo establecido en cada  requerimiento del  evento la ejecución de recursos con sus respectivos soportes.  Se verifica la veracidad del evento en cuanto a los  recursos invertidos  a través  de las   cotizaciones enviadas, las cuales son revisadas y avaladas por el supervisor. El operador entrega un informe con las especificaciones del evento y sus costos correspondientes al supervisor el cual una vez revisado y verificado con el requerimiento inicial lo aprueba para su respectivo tramite de pago. En caso que el informe no este acorde con lo estipulado el supervisor lo devolvera al operador para su respectiva corrección. Como evidencia queda el informe entregado por el operador luego de cada evento."/>
    <x v="0"/>
    <s v="Reducir "/>
    <s v="Realizar un acta de cierre a  satisfacción  por cada evento de participación realizado   de acuerdo a las caraterísticas tecnicas,  logísticas y presupuestales expuestas en el  requerimiento por parte de cada uno de los  funcionarios responsables en  las diferentes jornadas de la Subdirección de participación."/>
    <s v="1 acta por cada evento"/>
    <d v="2019-07-01T00:00:00"/>
    <s v="6 meses"/>
    <s v="Subdirector(a) de participación y visibilización"/>
    <s v="La  Subdirector(a) de participación realizará el reporte a control interno y control interno disciplinario"/>
  </r>
  <r>
    <m/>
    <x v="16"/>
    <m/>
    <s v="Imposibilidad de ejercer control sobre los recursos que la Unidad proporciona a los delegados de las mesas."/>
    <m/>
    <m/>
    <x v="1"/>
    <s v="La Unidad de Atención y Reparación Integral a las Víctimas brindan acompañamiento a  las secretarías técnicas para que surtan el proceso de verificación, dar fe y garantizar la mayor concentración de los delegados que asisten en las  sesiones de las mesas de participación . Estas a su vez relacionan  como evidencia los   requerimientos logísticos. "/>
    <x v="0"/>
    <m/>
    <m/>
    <m/>
    <m/>
    <m/>
    <m/>
    <m/>
  </r>
  <r>
    <n v="18"/>
    <x v="17"/>
    <s v="Realizar la rendición de cuentas con el fin de informar, explicar y dar a conocer los resultados de su gestión a los ciudadanos"/>
    <s v="Abuso del poder o situación privilegiada"/>
    <s v="Uso del poder para tomar decisiones sobre recursos que favorezcan a un tercero. "/>
    <s v="Afectación en la credibilidad o imagen_x000a__x000a_Legal_x000a__x000a_Disciplinaria_x000a__x000a_Operativa"/>
    <x v="2"/>
    <s v="La Dirección General con el apoyo de la OAP y la OAC realiza la audiencia publica de rendicion de cuentas nacional de acuerdo con el procedimiento que involucra a todas las dependencias con el fin de informar a la ciudadania la ejecución de los recursos y el cumplimiento de planes, programas y proyectos de la unidad dejando como evidencia las actas de las mesas de trabajo,  cronograma, los informes de rendición de cuentas, las presentaciones, listados de asistencia y demás registros que se generen. "/>
    <x v="0"/>
    <s v="Reducir "/>
    <s v="Elaborar informe con las especificaciones presupuestales  de los convenios establecidos con los cooperantes dos veces al año para presentar a la Direcciòn general"/>
    <s v="2 (informes semestrales)"/>
    <d v="2019-07-01T00:00:00"/>
    <n v="12"/>
    <s v="Equipo de Cooperación Internacional"/>
    <s v="Generar  informacion estadìstica de la Unidad  mediante fichas de seguimiento y reporte de cifras _x000a__x000a_Revisar los accesos semestralmente a los sistemas de información de la unidad, con el objeto de depurar los usuarios inactivos "/>
  </r>
  <r>
    <m/>
    <x v="17"/>
    <m/>
    <s v="Falta de articulación para la toma de decisiones en la asignación de recursos"/>
    <m/>
    <m/>
    <x v="1"/>
    <s v="El grupo de cooperación  cada vez que se  suscriba un instrumento  (Convenio o carta de entendimiento o memorando de entendimiento) con algun cooperante, solicita la revisión de los marcos jurídicos para garantizar que se cumplan los requisitos nacionales e internacionales (técnicos, legales  y financieros) de la asignación de recursos, en caso de que no se cumplan se solicitara nuevamente la suscripción de un nuevo convenio. Como evidencia los vistos buenos en el documento"/>
    <x v="0"/>
    <m/>
    <m/>
    <m/>
    <m/>
    <m/>
    <m/>
    <m/>
  </r>
  <r>
    <m/>
    <x v="17"/>
    <m/>
    <s v="Debilidad en la aplicación de criterios establecidos para la toma de decisiones"/>
    <m/>
    <m/>
    <x v="1"/>
    <s v="La OAP  realiza mensualmente una revisiòn mensual al tablero de control  para hacer seguimiento y monitoreo a la ejecución presupuestal de los proyectos de inversión. Si se llega a evidenciar que se estan presentando incumplimientos, se generan alertas con el fin de subsanar y mejorar el monitoreo de los proyectos. Como evidencia  la actaulizaciòn del tablero de control y correo electrónico con la información correspondiente "/>
    <x v="0"/>
    <m/>
    <m/>
    <m/>
    <m/>
    <m/>
    <m/>
    <m/>
  </r>
  <r>
    <m/>
    <x v="17"/>
    <m/>
    <s v="Falta de comunicación de los actores involucrados"/>
    <m/>
    <m/>
    <x v="1"/>
    <s v="La subdirección general a través del Proyecto de Banco Mundial, cuenta con un especialista en adquisiciones, encargado de realizar la verificación, seguimiento y el cumplimiento de la contratación y la entrega de las medidas solicitadas en los PIRC por la subdirección de Reparación colectiva al Banco Mundial. Adicionalmente se realiza un comité de verificación en el que participan los delegados de (Subdirección General, Banco Mundial, y Subdirección de Reparación Colectiva), con el fin de validar que la entrega de las medidas esté acorde a lo establecido en los PIRC. Si se presentan incumplimientos en la entrega de medidas de acuerdo a lo establecido en los PIRC, se realizara seguimiento para dar cumplimiento a los mismos. Como evidencia quedan los correos electronicos."/>
    <x v="0"/>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5125F91-E6C5-455C-AF3C-810BF7FC55B2}" name="TablaDinámica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E22" firstHeaderRow="0" firstDataRow="1" firstDataCol="1"/>
  <pivotFields count="16">
    <pivotField showAll="0"/>
    <pivotField axis="axisRow" showAll="0">
      <items count="19">
        <item x="2"/>
        <item x="1"/>
        <item x="17"/>
        <item x="8"/>
        <item x="0"/>
        <item x="3"/>
        <item x="11"/>
        <item x="4"/>
        <item x="5"/>
        <item x="6"/>
        <item x="7"/>
        <item x="12"/>
        <item x="16"/>
        <item x="9"/>
        <item x="13"/>
        <item x="15"/>
        <item x="14"/>
        <item x="10"/>
        <item t="default"/>
      </items>
    </pivotField>
    <pivotField showAll="0"/>
    <pivotField dataField="1" showAll="0"/>
    <pivotField dataField="1" showAll="0"/>
    <pivotField showAll="0"/>
    <pivotField showAll="0"/>
    <pivotField dataField="1" showAll="0"/>
    <pivotField showAll="0"/>
    <pivotField showAll="0"/>
    <pivotField dataField="1" showAll="0"/>
    <pivotField showAll="0"/>
    <pivotField showAll="0"/>
    <pivotField showAll="0"/>
    <pivotField showAll="0"/>
    <pivotField showAll="0"/>
  </pivotFields>
  <rowFields count="1">
    <field x="1"/>
  </rowFields>
  <rowItems count="19">
    <i>
      <x/>
    </i>
    <i>
      <x v="1"/>
    </i>
    <i>
      <x v="2"/>
    </i>
    <i>
      <x v="3"/>
    </i>
    <i>
      <x v="4"/>
    </i>
    <i>
      <x v="5"/>
    </i>
    <i>
      <x v="6"/>
    </i>
    <i>
      <x v="7"/>
    </i>
    <i>
      <x v="8"/>
    </i>
    <i>
      <x v="9"/>
    </i>
    <i>
      <x v="10"/>
    </i>
    <i>
      <x v="11"/>
    </i>
    <i>
      <x v="12"/>
    </i>
    <i>
      <x v="13"/>
    </i>
    <i>
      <x v="14"/>
    </i>
    <i>
      <x v="15"/>
    </i>
    <i>
      <x v="16"/>
    </i>
    <i>
      <x v="17"/>
    </i>
    <i t="grand">
      <x/>
    </i>
  </rowItems>
  <colFields count="1">
    <field x="-2"/>
  </colFields>
  <colItems count="4">
    <i>
      <x/>
    </i>
    <i i="1">
      <x v="1"/>
    </i>
    <i i="2">
      <x v="2"/>
    </i>
    <i i="3">
      <x v="3"/>
    </i>
  </colItems>
  <dataFields count="4">
    <dataField name="Cuenta de Riesgo" fld="4" subtotal="count" baseField="1" baseItem="4"/>
    <dataField name="Cuenta de Causas/ Vulnerabilidades" fld="3" subtotal="count" baseField="0" baseItem="0"/>
    <dataField name="Cuenta de CONTROL" fld="7" subtotal="count" baseField="0" baseItem="0"/>
    <dataField name="Cuenta de PLAN DE RESPUESTA " fld="10" subtotal="count" baseField="0" baseItem="0"/>
  </dataFields>
  <formats count="1">
    <format dxfId="236">
      <pivotArea dataOnly="0" labelOnly="1" outline="0" fieldPosition="0">
        <references count="1">
          <reference field="4294967294" count="4">
            <x v="0"/>
            <x v="1"/>
            <x v="2"/>
            <x v="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A879F8FE-DD27-4AFA-9B2F-F07024E641A0}" name="TablaDinámica3"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O3:T23" firstHeaderRow="1" firstDataRow="2" firstDataCol="1"/>
  <pivotFields count="16">
    <pivotField showAll="0"/>
    <pivotField axis="axisRow" showAll="0">
      <items count="19">
        <item x="2"/>
        <item x="1"/>
        <item x="17"/>
        <item x="8"/>
        <item x="0"/>
        <item x="3"/>
        <item x="11"/>
        <item x="4"/>
        <item x="5"/>
        <item x="6"/>
        <item x="7"/>
        <item x="12"/>
        <item x="16"/>
        <item x="9"/>
        <item x="13"/>
        <item x="15"/>
        <item x="14"/>
        <item x="10"/>
        <item t="default"/>
      </items>
    </pivotField>
    <pivotField showAll="0"/>
    <pivotField showAll="0"/>
    <pivotField showAll="0"/>
    <pivotField showAll="0"/>
    <pivotField showAll="0">
      <items count="6">
        <item x="2"/>
        <item x="4"/>
        <item x="3"/>
        <item x="0"/>
        <item x="1"/>
        <item t="default"/>
      </items>
    </pivotField>
    <pivotField showAll="0"/>
    <pivotField axis="axisCol" dataField="1" showAll="0">
      <items count="5">
        <item x="2"/>
        <item x="3"/>
        <item x="0"/>
        <item x="1"/>
        <item t="default"/>
      </items>
    </pivotField>
    <pivotField showAll="0"/>
    <pivotField showAll="0"/>
    <pivotField showAll="0"/>
    <pivotField showAll="0"/>
    <pivotField showAll="0"/>
    <pivotField showAll="0"/>
    <pivotField showAll="0"/>
  </pivotFields>
  <rowFields count="1">
    <field x="1"/>
  </rowFields>
  <rowItems count="19">
    <i>
      <x/>
    </i>
    <i>
      <x v="1"/>
    </i>
    <i>
      <x v="2"/>
    </i>
    <i>
      <x v="3"/>
    </i>
    <i>
      <x v="4"/>
    </i>
    <i>
      <x v="5"/>
    </i>
    <i>
      <x v="6"/>
    </i>
    <i>
      <x v="7"/>
    </i>
    <i>
      <x v="8"/>
    </i>
    <i>
      <x v="9"/>
    </i>
    <i>
      <x v="10"/>
    </i>
    <i>
      <x v="11"/>
    </i>
    <i>
      <x v="12"/>
    </i>
    <i>
      <x v="13"/>
    </i>
    <i>
      <x v="14"/>
    </i>
    <i>
      <x v="15"/>
    </i>
    <i>
      <x v="16"/>
    </i>
    <i>
      <x v="17"/>
    </i>
    <i t="grand">
      <x/>
    </i>
  </rowItems>
  <colFields count="1">
    <field x="8"/>
  </colFields>
  <colItems count="5">
    <i>
      <x/>
    </i>
    <i>
      <x v="1"/>
    </i>
    <i>
      <x v="2"/>
    </i>
    <i>
      <x v="3"/>
    </i>
    <i t="grand">
      <x/>
    </i>
  </colItems>
  <dataFields count="1">
    <dataField name="Cuenta de Zona de Riesgo Residual" fld="8" subtotal="count" baseField="0" baseItem="0"/>
  </dataFields>
  <formats count="2">
    <format dxfId="238">
      <pivotArea field="6" type="button" dataOnly="0" labelOnly="1" outline="0"/>
    </format>
    <format dxfId="237">
      <pivotArea field="8" type="button" dataOnly="0" labelOnly="1" outline="0" axis="axisCol"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9A813154-9BF4-4D95-9550-488A8AEF7402}" name="TablaDinámica2"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G3:M23" firstHeaderRow="1" firstDataRow="2" firstDataCol="1"/>
  <pivotFields count="16">
    <pivotField showAll="0"/>
    <pivotField axis="axisRow" showAll="0">
      <items count="19">
        <item x="2"/>
        <item x="1"/>
        <item x="17"/>
        <item x="8"/>
        <item x="0"/>
        <item x="3"/>
        <item x="11"/>
        <item x="4"/>
        <item x="5"/>
        <item x="6"/>
        <item x="7"/>
        <item x="12"/>
        <item x="16"/>
        <item x="9"/>
        <item x="13"/>
        <item x="15"/>
        <item x="14"/>
        <item x="10"/>
        <item t="default"/>
      </items>
    </pivotField>
    <pivotField showAll="0"/>
    <pivotField showAll="0"/>
    <pivotField showAll="0"/>
    <pivotField showAll="0"/>
    <pivotField axis="axisCol" dataField="1" showAll="0">
      <items count="6">
        <item x="2"/>
        <item x="4"/>
        <item x="3"/>
        <item x="0"/>
        <item x="1"/>
        <item t="default"/>
      </items>
    </pivotField>
    <pivotField showAll="0"/>
    <pivotField showAll="0"/>
    <pivotField showAll="0"/>
    <pivotField showAll="0"/>
    <pivotField showAll="0"/>
    <pivotField showAll="0"/>
    <pivotField showAll="0"/>
    <pivotField showAll="0"/>
    <pivotField showAll="0"/>
  </pivotFields>
  <rowFields count="1">
    <field x="1"/>
  </rowFields>
  <rowItems count="19">
    <i>
      <x/>
    </i>
    <i>
      <x v="1"/>
    </i>
    <i>
      <x v="2"/>
    </i>
    <i>
      <x v="3"/>
    </i>
    <i>
      <x v="4"/>
    </i>
    <i>
      <x v="5"/>
    </i>
    <i>
      <x v="6"/>
    </i>
    <i>
      <x v="7"/>
    </i>
    <i>
      <x v="8"/>
    </i>
    <i>
      <x v="9"/>
    </i>
    <i>
      <x v="10"/>
    </i>
    <i>
      <x v="11"/>
    </i>
    <i>
      <x v="12"/>
    </i>
    <i>
      <x v="13"/>
    </i>
    <i>
      <x v="14"/>
    </i>
    <i>
      <x v="15"/>
    </i>
    <i>
      <x v="16"/>
    </i>
    <i>
      <x v="17"/>
    </i>
    <i t="grand">
      <x/>
    </i>
  </rowItems>
  <colFields count="1">
    <field x="6"/>
  </colFields>
  <colItems count="6">
    <i>
      <x/>
    </i>
    <i>
      <x v="1"/>
    </i>
    <i>
      <x v="2"/>
    </i>
    <i>
      <x v="3"/>
    </i>
    <i>
      <x v="4"/>
    </i>
    <i t="grand">
      <x/>
    </i>
  </colItems>
  <dataFields count="1">
    <dataField name="Cuenta de Zona de Riesgo Inherente" fld="6" subtotal="count" baseField="0" baseItem="0"/>
  </dataFields>
  <formats count="1">
    <format dxfId="239">
      <pivotArea field="6" type="button" dataOnly="0" labelOnly="1" outline="0" axis="axisCol"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9B7B8-457F-4B7A-9616-672014CE10E1}">
  <sheetPr>
    <tabColor rgb="FFFF0000"/>
  </sheetPr>
  <dimension ref="A1:V94"/>
  <sheetViews>
    <sheetView tabSelected="1" zoomScaleNormal="100" workbookViewId="0">
      <pane xSplit="3" ySplit="7" topLeftCell="D14" activePane="bottomRight" state="frozen"/>
      <selection pane="topRight" activeCell="D1" sqref="D1"/>
      <selection pane="bottomLeft" activeCell="A8" sqref="A8"/>
      <selection pane="bottomRight" activeCell="D29" sqref="D29"/>
    </sheetView>
  </sheetViews>
  <sheetFormatPr baseColWidth="10" defaultColWidth="11.453125" defaultRowHeight="13.5" x14ac:dyDescent="0.3"/>
  <cols>
    <col min="1" max="1" width="3.81640625" style="41" customWidth="1"/>
    <col min="2" max="2" width="16.54296875" style="1" customWidth="1"/>
    <col min="3" max="3" width="18.7265625" style="1" hidden="1" customWidth="1"/>
    <col min="4" max="4" width="28.81640625" style="1" customWidth="1"/>
    <col min="5" max="5" width="15.453125" style="1" customWidth="1"/>
    <col min="6" max="6" width="17.54296875" style="1" hidden="1" customWidth="1"/>
    <col min="7" max="7" width="14" style="1" hidden="1" customWidth="1"/>
    <col min="8" max="9" width="3.453125" style="1" hidden="1" customWidth="1"/>
    <col min="10" max="10" width="13.453125" style="46" hidden="1" customWidth="1"/>
    <col min="11" max="11" width="58.26953125" style="1" customWidth="1"/>
    <col min="12" max="12" width="13.26953125" style="1" customWidth="1"/>
    <col min="13" max="14" width="6.453125" style="41" customWidth="1"/>
    <col min="15" max="15" width="13.453125" style="46" customWidth="1"/>
    <col min="16" max="16" width="16.7265625" style="41" customWidth="1"/>
    <col min="17" max="17" width="33.54296875" style="41" customWidth="1"/>
    <col min="18" max="21" width="16.7265625" style="41" customWidth="1"/>
    <col min="22" max="22" width="15.81640625" style="41" customWidth="1"/>
    <col min="23" max="16384" width="11.453125" style="41"/>
  </cols>
  <sheetData>
    <row r="1" spans="1:22" s="1" customFormat="1" ht="15.75" customHeight="1" x14ac:dyDescent="0.3">
      <c r="A1" s="199"/>
      <c r="B1" s="200"/>
      <c r="C1" s="200"/>
      <c r="D1" s="200"/>
      <c r="E1" s="203" t="s">
        <v>0</v>
      </c>
      <c r="F1" s="203"/>
      <c r="G1" s="203"/>
      <c r="H1" s="203"/>
      <c r="I1" s="203"/>
      <c r="J1" s="203"/>
      <c r="K1" s="203"/>
      <c r="L1" s="203"/>
      <c r="M1" s="203"/>
      <c r="N1" s="203"/>
      <c r="O1" s="203"/>
      <c r="P1" s="203"/>
      <c r="Q1" s="203"/>
      <c r="R1" s="203"/>
      <c r="S1" s="203"/>
      <c r="T1" s="205" t="s">
        <v>1</v>
      </c>
      <c r="U1" s="205"/>
      <c r="V1" s="206"/>
    </row>
    <row r="2" spans="1:22" s="1" customFormat="1" ht="15.75" customHeight="1" x14ac:dyDescent="0.3">
      <c r="A2" s="201"/>
      <c r="B2" s="202"/>
      <c r="C2" s="202"/>
      <c r="D2" s="202"/>
      <c r="E2" s="204"/>
      <c r="F2" s="204"/>
      <c r="G2" s="204"/>
      <c r="H2" s="204"/>
      <c r="I2" s="204"/>
      <c r="J2" s="204"/>
      <c r="K2" s="204"/>
      <c r="L2" s="204"/>
      <c r="M2" s="204"/>
      <c r="N2" s="204"/>
      <c r="O2" s="204"/>
      <c r="P2" s="204"/>
      <c r="Q2" s="204"/>
      <c r="R2" s="204"/>
      <c r="S2" s="204"/>
      <c r="T2" s="207" t="s">
        <v>2</v>
      </c>
      <c r="U2" s="207"/>
      <c r="V2" s="208"/>
    </row>
    <row r="3" spans="1:22" s="1" customFormat="1" ht="7.5" customHeight="1" x14ac:dyDescent="0.3">
      <c r="A3" s="201"/>
      <c r="B3" s="202"/>
      <c r="C3" s="202"/>
      <c r="D3" s="202"/>
      <c r="E3" s="204"/>
      <c r="F3" s="204"/>
      <c r="G3" s="204"/>
      <c r="H3" s="204"/>
      <c r="I3" s="204"/>
      <c r="J3" s="204"/>
      <c r="K3" s="204"/>
      <c r="L3" s="204"/>
      <c r="M3" s="204"/>
      <c r="N3" s="204"/>
      <c r="O3" s="204"/>
      <c r="P3" s="204"/>
      <c r="Q3" s="204"/>
      <c r="R3" s="204"/>
      <c r="S3" s="204"/>
      <c r="T3" s="207" t="s">
        <v>3</v>
      </c>
      <c r="U3" s="207"/>
      <c r="V3" s="208"/>
    </row>
    <row r="4" spans="1:22" s="1" customFormat="1" ht="10.5" customHeight="1" x14ac:dyDescent="0.3">
      <c r="A4" s="201"/>
      <c r="B4" s="202"/>
      <c r="C4" s="202"/>
      <c r="D4" s="202"/>
      <c r="E4" s="204"/>
      <c r="F4" s="204"/>
      <c r="G4" s="204"/>
      <c r="H4" s="204"/>
      <c r="I4" s="204"/>
      <c r="J4" s="204"/>
      <c r="K4" s="204"/>
      <c r="L4" s="204"/>
      <c r="M4" s="204"/>
      <c r="N4" s="204"/>
      <c r="O4" s="204"/>
      <c r="P4" s="204"/>
      <c r="Q4" s="204"/>
      <c r="R4" s="204"/>
      <c r="S4" s="204"/>
      <c r="T4" s="207" t="s">
        <v>4</v>
      </c>
      <c r="U4" s="207"/>
      <c r="V4" s="208"/>
    </row>
    <row r="5" spans="1:22" s="1" customFormat="1" x14ac:dyDescent="0.3">
      <c r="A5" s="212" t="s">
        <v>5</v>
      </c>
      <c r="B5" s="209" t="s">
        <v>6</v>
      </c>
      <c r="C5" s="209"/>
      <c r="D5" s="209"/>
      <c r="E5" s="209"/>
      <c r="F5" s="209"/>
      <c r="G5" s="209"/>
      <c r="H5" s="209" t="s">
        <v>7</v>
      </c>
      <c r="I5" s="209"/>
      <c r="J5" s="209"/>
      <c r="K5" s="209"/>
      <c r="L5" s="209"/>
      <c r="M5" s="209"/>
      <c r="N5" s="209"/>
      <c r="O5" s="209"/>
      <c r="P5" s="209" t="s">
        <v>8</v>
      </c>
      <c r="Q5" s="209"/>
      <c r="R5" s="209"/>
      <c r="S5" s="209"/>
      <c r="T5" s="209"/>
      <c r="U5" s="209"/>
      <c r="V5" s="214" t="s">
        <v>9</v>
      </c>
    </row>
    <row r="6" spans="1:22" s="2" customFormat="1" x14ac:dyDescent="0.35">
      <c r="A6" s="212"/>
      <c r="B6" s="209" t="s">
        <v>10</v>
      </c>
      <c r="C6" s="209" t="s">
        <v>11</v>
      </c>
      <c r="D6" s="209" t="s">
        <v>12</v>
      </c>
      <c r="E6" s="209" t="s">
        <v>13</v>
      </c>
      <c r="F6" s="209" t="s">
        <v>14</v>
      </c>
      <c r="G6" s="209" t="s">
        <v>15</v>
      </c>
      <c r="H6" s="209" t="s">
        <v>16</v>
      </c>
      <c r="I6" s="209"/>
      <c r="J6" s="209"/>
      <c r="K6" s="210" t="s">
        <v>17</v>
      </c>
      <c r="L6" s="210"/>
      <c r="M6" s="209" t="s">
        <v>18</v>
      </c>
      <c r="N6" s="209"/>
      <c r="O6" s="209"/>
      <c r="P6" s="210" t="s">
        <v>19</v>
      </c>
      <c r="Q6" s="210"/>
      <c r="R6" s="210"/>
      <c r="S6" s="210"/>
      <c r="T6" s="210"/>
      <c r="U6" s="210"/>
      <c r="V6" s="214"/>
    </row>
    <row r="7" spans="1:22" s="1" customFormat="1" ht="42.75" customHeight="1" x14ac:dyDescent="0.3">
      <c r="A7" s="212"/>
      <c r="B7" s="209"/>
      <c r="C7" s="209"/>
      <c r="D7" s="209"/>
      <c r="E7" s="209"/>
      <c r="F7" s="209"/>
      <c r="G7" s="209"/>
      <c r="H7" s="3" t="s">
        <v>20</v>
      </c>
      <c r="I7" s="3" t="s">
        <v>21</v>
      </c>
      <c r="J7" s="3" t="s">
        <v>22</v>
      </c>
      <c r="K7" s="4" t="s">
        <v>23</v>
      </c>
      <c r="L7" s="5" t="s">
        <v>24</v>
      </c>
      <c r="M7" s="3" t="s">
        <v>20</v>
      </c>
      <c r="N7" s="3" t="s">
        <v>21</v>
      </c>
      <c r="O7" s="3" t="s">
        <v>22</v>
      </c>
      <c r="P7" s="5" t="s">
        <v>25</v>
      </c>
      <c r="Q7" s="4" t="s">
        <v>26</v>
      </c>
      <c r="R7" s="5" t="s">
        <v>27</v>
      </c>
      <c r="S7" s="5" t="s">
        <v>28</v>
      </c>
      <c r="T7" s="5" t="s">
        <v>29</v>
      </c>
      <c r="U7" s="5" t="s">
        <v>30</v>
      </c>
      <c r="V7" s="214"/>
    </row>
    <row r="8" spans="1:22" s="1" customFormat="1" ht="54" x14ac:dyDescent="0.3">
      <c r="A8" s="216">
        <v>1</v>
      </c>
      <c r="B8" s="211" t="s">
        <v>31</v>
      </c>
      <c r="C8" s="211" t="s">
        <v>32</v>
      </c>
      <c r="D8" s="6" t="s">
        <v>33</v>
      </c>
      <c r="E8" s="211" t="s">
        <v>34</v>
      </c>
      <c r="F8" s="211" t="s">
        <v>35</v>
      </c>
      <c r="G8" s="217" t="s">
        <v>36</v>
      </c>
      <c r="H8" s="217">
        <v>2</v>
      </c>
      <c r="I8" s="218">
        <v>3</v>
      </c>
      <c r="J8" s="213" t="s">
        <v>37</v>
      </c>
      <c r="K8" s="6" t="s">
        <v>38</v>
      </c>
      <c r="L8" s="7" t="s">
        <v>39</v>
      </c>
      <c r="M8" s="217">
        <v>1</v>
      </c>
      <c r="N8" s="217">
        <v>3</v>
      </c>
      <c r="O8" s="213" t="s">
        <v>37</v>
      </c>
      <c r="P8" s="8" t="s">
        <v>40</v>
      </c>
      <c r="Q8" s="6" t="s">
        <v>41</v>
      </c>
      <c r="R8" s="6">
        <v>1</v>
      </c>
      <c r="S8" s="9">
        <v>43647</v>
      </c>
      <c r="T8" s="6" t="s">
        <v>42</v>
      </c>
      <c r="U8" s="6" t="s">
        <v>43</v>
      </c>
      <c r="V8" s="215" t="s">
        <v>44</v>
      </c>
    </row>
    <row r="9" spans="1:22" s="1" customFormat="1" ht="54" x14ac:dyDescent="0.3">
      <c r="A9" s="216"/>
      <c r="B9" s="211"/>
      <c r="C9" s="211"/>
      <c r="D9" s="6" t="s">
        <v>45</v>
      </c>
      <c r="E9" s="211"/>
      <c r="F9" s="211"/>
      <c r="G9" s="217"/>
      <c r="H9" s="217"/>
      <c r="I9" s="218"/>
      <c r="J9" s="213"/>
      <c r="K9" s="6" t="s">
        <v>46</v>
      </c>
      <c r="L9" s="7" t="s">
        <v>39</v>
      </c>
      <c r="M9" s="217"/>
      <c r="N9" s="217"/>
      <c r="O9" s="213"/>
      <c r="P9" s="8"/>
      <c r="Q9" s="8"/>
      <c r="R9" s="8"/>
      <c r="S9" s="8"/>
      <c r="T9" s="8"/>
      <c r="U9" s="8"/>
      <c r="V9" s="215"/>
    </row>
    <row r="10" spans="1:22" s="1" customFormat="1" ht="54" x14ac:dyDescent="0.3">
      <c r="A10" s="216"/>
      <c r="B10" s="211"/>
      <c r="C10" s="211"/>
      <c r="D10" s="10" t="s">
        <v>47</v>
      </c>
      <c r="E10" s="211"/>
      <c r="F10" s="211"/>
      <c r="G10" s="217"/>
      <c r="H10" s="217"/>
      <c r="I10" s="218"/>
      <c r="J10" s="213"/>
      <c r="K10" s="6" t="s">
        <v>48</v>
      </c>
      <c r="L10" s="7" t="s">
        <v>39</v>
      </c>
      <c r="M10" s="217"/>
      <c r="N10" s="217"/>
      <c r="O10" s="213"/>
      <c r="P10" s="8"/>
      <c r="Q10" s="8"/>
      <c r="R10" s="8"/>
      <c r="S10" s="8"/>
      <c r="T10" s="8"/>
      <c r="U10" s="8"/>
      <c r="V10" s="215"/>
    </row>
    <row r="11" spans="1:22" s="1" customFormat="1" ht="121.5" x14ac:dyDescent="0.3">
      <c r="A11" s="216">
        <v>2</v>
      </c>
      <c r="B11" s="211" t="s">
        <v>49</v>
      </c>
      <c r="C11" s="211" t="s">
        <v>50</v>
      </c>
      <c r="D11" s="6" t="s">
        <v>51</v>
      </c>
      <c r="E11" s="211" t="s">
        <v>52</v>
      </c>
      <c r="F11" s="211" t="s">
        <v>53</v>
      </c>
      <c r="G11" s="217" t="s">
        <v>36</v>
      </c>
      <c r="H11" s="217">
        <v>1</v>
      </c>
      <c r="I11" s="217">
        <v>5</v>
      </c>
      <c r="J11" s="213" t="s">
        <v>54</v>
      </c>
      <c r="K11" s="6" t="s">
        <v>55</v>
      </c>
      <c r="L11" s="7" t="s">
        <v>56</v>
      </c>
      <c r="M11" s="217">
        <v>1</v>
      </c>
      <c r="N11" s="217">
        <v>3</v>
      </c>
      <c r="O11" s="213" t="s">
        <v>37</v>
      </c>
      <c r="P11" s="8" t="s">
        <v>57</v>
      </c>
      <c r="Q11" s="6" t="s">
        <v>58</v>
      </c>
      <c r="R11" s="6" t="s">
        <v>59</v>
      </c>
      <c r="S11" s="6" t="s">
        <v>60</v>
      </c>
      <c r="T11" s="6" t="s">
        <v>61</v>
      </c>
      <c r="U11" s="6" t="s">
        <v>62</v>
      </c>
      <c r="V11" s="219" t="s">
        <v>63</v>
      </c>
    </row>
    <row r="12" spans="1:22" s="1" customFormat="1" ht="40.5" x14ac:dyDescent="0.3">
      <c r="A12" s="216"/>
      <c r="B12" s="211"/>
      <c r="C12" s="211"/>
      <c r="D12" s="6" t="s">
        <v>64</v>
      </c>
      <c r="E12" s="211"/>
      <c r="F12" s="211"/>
      <c r="G12" s="217"/>
      <c r="H12" s="217"/>
      <c r="I12" s="217"/>
      <c r="J12" s="213"/>
      <c r="K12" s="8"/>
      <c r="L12" s="7"/>
      <c r="M12" s="217"/>
      <c r="N12" s="217"/>
      <c r="O12" s="213"/>
      <c r="P12" s="8"/>
      <c r="Q12" s="8"/>
      <c r="R12" s="8"/>
      <c r="S12" s="8"/>
      <c r="T12" s="8"/>
      <c r="U12" s="8"/>
      <c r="V12" s="219"/>
    </row>
    <row r="13" spans="1:22" s="1" customFormat="1" ht="27" x14ac:dyDescent="0.3">
      <c r="A13" s="216"/>
      <c r="B13" s="211"/>
      <c r="C13" s="211"/>
      <c r="D13" s="6" t="s">
        <v>65</v>
      </c>
      <c r="E13" s="211"/>
      <c r="F13" s="211"/>
      <c r="G13" s="217"/>
      <c r="H13" s="217"/>
      <c r="I13" s="217"/>
      <c r="J13" s="213"/>
      <c r="K13" s="8"/>
      <c r="L13" s="7"/>
      <c r="M13" s="217"/>
      <c r="N13" s="217"/>
      <c r="O13" s="213"/>
      <c r="P13" s="8"/>
      <c r="Q13" s="8"/>
      <c r="R13" s="8"/>
      <c r="S13" s="8"/>
      <c r="T13" s="8"/>
      <c r="U13" s="8"/>
      <c r="V13" s="219"/>
    </row>
    <row r="14" spans="1:22" s="1" customFormat="1" ht="121.5" customHeight="1" x14ac:dyDescent="0.3">
      <c r="A14" s="11">
        <v>3</v>
      </c>
      <c r="B14" s="6" t="s">
        <v>66</v>
      </c>
      <c r="C14" s="6" t="s">
        <v>67</v>
      </c>
      <c r="D14" s="6" t="s">
        <v>68</v>
      </c>
      <c r="E14" s="6" t="s">
        <v>69</v>
      </c>
      <c r="F14" s="6" t="s">
        <v>70</v>
      </c>
      <c r="G14" s="7" t="s">
        <v>36</v>
      </c>
      <c r="H14" s="7">
        <v>1</v>
      </c>
      <c r="I14" s="7">
        <v>4</v>
      </c>
      <c r="J14" s="12" t="s">
        <v>54</v>
      </c>
      <c r="K14" s="6" t="s">
        <v>71</v>
      </c>
      <c r="L14" s="6" t="s">
        <v>39</v>
      </c>
      <c r="M14" s="6">
        <v>1</v>
      </c>
      <c r="N14" s="6">
        <v>4</v>
      </c>
      <c r="O14" s="12" t="s">
        <v>54</v>
      </c>
      <c r="P14" s="6" t="s">
        <v>57</v>
      </c>
      <c r="Q14" s="6" t="s">
        <v>72</v>
      </c>
      <c r="R14" s="6" t="s">
        <v>73</v>
      </c>
      <c r="S14" s="9" t="s">
        <v>74</v>
      </c>
      <c r="T14" s="6" t="s">
        <v>75</v>
      </c>
      <c r="U14" s="6" t="s">
        <v>76</v>
      </c>
      <c r="V14" s="13" t="s">
        <v>77</v>
      </c>
    </row>
    <row r="15" spans="1:22" s="1" customFormat="1" ht="108" x14ac:dyDescent="0.3">
      <c r="A15" s="216">
        <v>4</v>
      </c>
      <c r="B15" s="211" t="s">
        <v>66</v>
      </c>
      <c r="C15" s="211" t="s">
        <v>78</v>
      </c>
      <c r="D15" s="6" t="s">
        <v>79</v>
      </c>
      <c r="E15" s="211" t="s">
        <v>80</v>
      </c>
      <c r="F15" s="211" t="s">
        <v>81</v>
      </c>
      <c r="G15" s="217" t="s">
        <v>36</v>
      </c>
      <c r="H15" s="217">
        <v>1</v>
      </c>
      <c r="I15" s="217">
        <v>3</v>
      </c>
      <c r="J15" s="213" t="s">
        <v>37</v>
      </c>
      <c r="K15" s="6" t="s">
        <v>82</v>
      </c>
      <c r="L15" s="7" t="s">
        <v>39</v>
      </c>
      <c r="M15" s="217">
        <v>1</v>
      </c>
      <c r="N15" s="217">
        <v>1</v>
      </c>
      <c r="O15" s="213" t="s">
        <v>83</v>
      </c>
      <c r="P15" s="8" t="s">
        <v>84</v>
      </c>
      <c r="Q15" s="6"/>
      <c r="R15" s="6" t="s">
        <v>85</v>
      </c>
      <c r="S15" s="9" t="s">
        <v>85</v>
      </c>
      <c r="T15" s="6" t="s">
        <v>85</v>
      </c>
      <c r="U15" s="6" t="s">
        <v>85</v>
      </c>
      <c r="V15" s="215" t="s">
        <v>86</v>
      </c>
    </row>
    <row r="16" spans="1:22" s="1" customFormat="1" ht="108" x14ac:dyDescent="0.3">
      <c r="A16" s="216"/>
      <c r="B16" s="211"/>
      <c r="C16" s="211"/>
      <c r="D16" s="6" t="s">
        <v>87</v>
      </c>
      <c r="E16" s="211"/>
      <c r="F16" s="211"/>
      <c r="G16" s="217"/>
      <c r="H16" s="217"/>
      <c r="I16" s="217"/>
      <c r="J16" s="213"/>
      <c r="K16" s="6" t="s">
        <v>82</v>
      </c>
      <c r="L16" s="7" t="s">
        <v>39</v>
      </c>
      <c r="M16" s="217"/>
      <c r="N16" s="217"/>
      <c r="O16" s="213"/>
      <c r="P16" s="8"/>
      <c r="Q16" s="8"/>
      <c r="R16" s="8"/>
      <c r="S16" s="8"/>
      <c r="T16" s="8"/>
      <c r="U16" s="8"/>
      <c r="V16" s="215"/>
    </row>
    <row r="17" spans="1:22" s="1" customFormat="1" ht="148.5" x14ac:dyDescent="0.3">
      <c r="A17" s="216">
        <v>5</v>
      </c>
      <c r="B17" s="211" t="s">
        <v>88</v>
      </c>
      <c r="C17" s="211" t="s">
        <v>89</v>
      </c>
      <c r="D17" s="6" t="s">
        <v>90</v>
      </c>
      <c r="E17" s="211" t="s">
        <v>91</v>
      </c>
      <c r="F17" s="211" t="s">
        <v>92</v>
      </c>
      <c r="G17" s="217" t="s">
        <v>36</v>
      </c>
      <c r="H17" s="217">
        <v>2</v>
      </c>
      <c r="I17" s="217">
        <v>4</v>
      </c>
      <c r="J17" s="213" t="s">
        <v>54</v>
      </c>
      <c r="K17" s="14" t="s">
        <v>93</v>
      </c>
      <c r="L17" s="7" t="s">
        <v>39</v>
      </c>
      <c r="M17" s="217">
        <v>1</v>
      </c>
      <c r="N17" s="217">
        <v>2</v>
      </c>
      <c r="O17" s="213" t="s">
        <v>83</v>
      </c>
      <c r="P17" s="8" t="s">
        <v>84</v>
      </c>
      <c r="Q17" s="6"/>
      <c r="R17" s="6" t="s">
        <v>85</v>
      </c>
      <c r="S17" s="6" t="s">
        <v>85</v>
      </c>
      <c r="T17" s="6" t="s">
        <v>85</v>
      </c>
      <c r="U17" s="6" t="s">
        <v>85</v>
      </c>
      <c r="V17" s="215" t="s">
        <v>94</v>
      </c>
    </row>
    <row r="18" spans="1:22" s="1" customFormat="1" ht="94.5" x14ac:dyDescent="0.3">
      <c r="A18" s="216"/>
      <c r="B18" s="211"/>
      <c r="C18" s="211"/>
      <c r="D18" s="6" t="s">
        <v>95</v>
      </c>
      <c r="E18" s="211"/>
      <c r="F18" s="211"/>
      <c r="G18" s="217"/>
      <c r="H18" s="217"/>
      <c r="I18" s="217"/>
      <c r="J18" s="213"/>
      <c r="K18" s="8" t="s">
        <v>96</v>
      </c>
      <c r="L18" s="7" t="s">
        <v>56</v>
      </c>
      <c r="M18" s="217"/>
      <c r="N18" s="217"/>
      <c r="O18" s="213"/>
      <c r="P18" s="8"/>
      <c r="Q18" s="8"/>
      <c r="R18" s="8"/>
      <c r="S18" s="8"/>
      <c r="T18" s="8"/>
      <c r="U18" s="8"/>
      <c r="V18" s="215"/>
    </row>
    <row r="19" spans="1:22" s="1" customFormat="1" ht="94.5" x14ac:dyDescent="0.3">
      <c r="A19" s="216">
        <v>6</v>
      </c>
      <c r="B19" s="211" t="s">
        <v>88</v>
      </c>
      <c r="C19" s="211" t="s">
        <v>89</v>
      </c>
      <c r="D19" s="6" t="s">
        <v>97</v>
      </c>
      <c r="E19" s="211" t="s">
        <v>98</v>
      </c>
      <c r="F19" s="211" t="s">
        <v>92</v>
      </c>
      <c r="G19" s="217" t="s">
        <v>36</v>
      </c>
      <c r="H19" s="217">
        <v>2</v>
      </c>
      <c r="I19" s="217">
        <v>4</v>
      </c>
      <c r="J19" s="213" t="s">
        <v>54</v>
      </c>
      <c r="K19" s="14" t="s">
        <v>99</v>
      </c>
      <c r="L19" s="7" t="s">
        <v>39</v>
      </c>
      <c r="M19" s="217">
        <v>1</v>
      </c>
      <c r="N19" s="217">
        <v>2</v>
      </c>
      <c r="O19" s="213" t="s">
        <v>83</v>
      </c>
      <c r="P19" s="8" t="s">
        <v>84</v>
      </c>
      <c r="Q19" s="6"/>
      <c r="R19" s="6" t="s">
        <v>85</v>
      </c>
      <c r="S19" s="6" t="s">
        <v>85</v>
      </c>
      <c r="T19" s="6" t="s">
        <v>85</v>
      </c>
      <c r="U19" s="6" t="s">
        <v>85</v>
      </c>
      <c r="V19" s="215" t="s">
        <v>94</v>
      </c>
    </row>
    <row r="20" spans="1:22" s="1" customFormat="1" ht="94.5" x14ac:dyDescent="0.3">
      <c r="A20" s="216"/>
      <c r="B20" s="211"/>
      <c r="C20" s="211"/>
      <c r="D20" s="6" t="s">
        <v>100</v>
      </c>
      <c r="E20" s="211"/>
      <c r="F20" s="211"/>
      <c r="G20" s="217"/>
      <c r="H20" s="217"/>
      <c r="I20" s="217"/>
      <c r="J20" s="213"/>
      <c r="K20" s="8" t="s">
        <v>96</v>
      </c>
      <c r="L20" s="7" t="s">
        <v>56</v>
      </c>
      <c r="M20" s="217"/>
      <c r="N20" s="217"/>
      <c r="O20" s="213"/>
      <c r="P20" s="8"/>
      <c r="Q20" s="8"/>
      <c r="R20" s="8"/>
      <c r="S20" s="8"/>
      <c r="T20" s="8"/>
      <c r="U20" s="8"/>
      <c r="V20" s="215"/>
    </row>
    <row r="21" spans="1:22" s="1" customFormat="1" ht="94.5" x14ac:dyDescent="0.3">
      <c r="A21" s="216"/>
      <c r="B21" s="211"/>
      <c r="C21" s="211"/>
      <c r="D21" s="6" t="s">
        <v>101</v>
      </c>
      <c r="E21" s="211"/>
      <c r="F21" s="211"/>
      <c r="G21" s="217"/>
      <c r="H21" s="217"/>
      <c r="I21" s="217"/>
      <c r="J21" s="213"/>
      <c r="K21" s="8" t="s">
        <v>96</v>
      </c>
      <c r="L21" s="7" t="s">
        <v>39</v>
      </c>
      <c r="M21" s="217"/>
      <c r="N21" s="217"/>
      <c r="O21" s="213"/>
      <c r="P21" s="8"/>
      <c r="Q21" s="8"/>
      <c r="R21" s="8"/>
      <c r="S21" s="8"/>
      <c r="T21" s="8"/>
      <c r="U21" s="8"/>
      <c r="V21" s="215"/>
    </row>
    <row r="22" spans="1:22" s="1" customFormat="1" ht="121.5" x14ac:dyDescent="0.3">
      <c r="A22" s="216">
        <v>7</v>
      </c>
      <c r="B22" s="211" t="s">
        <v>88</v>
      </c>
      <c r="C22" s="211" t="s">
        <v>89</v>
      </c>
      <c r="D22" s="6" t="s">
        <v>100</v>
      </c>
      <c r="E22" s="211" t="s">
        <v>102</v>
      </c>
      <c r="F22" s="211" t="s">
        <v>92</v>
      </c>
      <c r="G22" s="217" t="s">
        <v>36</v>
      </c>
      <c r="H22" s="217">
        <v>2</v>
      </c>
      <c r="I22" s="217">
        <v>4</v>
      </c>
      <c r="J22" s="213" t="s">
        <v>54</v>
      </c>
      <c r="K22" s="14" t="s">
        <v>103</v>
      </c>
      <c r="L22" s="7" t="s">
        <v>56</v>
      </c>
      <c r="M22" s="217">
        <v>1</v>
      </c>
      <c r="N22" s="217">
        <v>2</v>
      </c>
      <c r="O22" s="213" t="s">
        <v>83</v>
      </c>
      <c r="P22" s="8" t="s">
        <v>84</v>
      </c>
      <c r="Q22" s="6"/>
      <c r="R22" s="6" t="s">
        <v>85</v>
      </c>
      <c r="S22" s="6" t="s">
        <v>85</v>
      </c>
      <c r="T22" s="6" t="s">
        <v>85</v>
      </c>
      <c r="U22" s="6" t="s">
        <v>85</v>
      </c>
      <c r="V22" s="215" t="s">
        <v>94</v>
      </c>
    </row>
    <row r="23" spans="1:22" s="1" customFormat="1" ht="94.5" x14ac:dyDescent="0.3">
      <c r="A23" s="216"/>
      <c r="B23" s="211"/>
      <c r="C23" s="211"/>
      <c r="D23" s="6" t="s">
        <v>101</v>
      </c>
      <c r="E23" s="211"/>
      <c r="F23" s="211"/>
      <c r="G23" s="217"/>
      <c r="H23" s="217"/>
      <c r="I23" s="217"/>
      <c r="J23" s="213"/>
      <c r="K23" s="8" t="s">
        <v>96</v>
      </c>
      <c r="L23" s="7" t="s">
        <v>39</v>
      </c>
      <c r="M23" s="217"/>
      <c r="N23" s="217"/>
      <c r="O23" s="213"/>
      <c r="P23" s="8"/>
      <c r="Q23" s="8"/>
      <c r="R23" s="8"/>
      <c r="S23" s="8"/>
      <c r="T23" s="8"/>
      <c r="U23" s="8"/>
      <c r="V23" s="215"/>
    </row>
    <row r="24" spans="1:22" s="1" customFormat="1" ht="108" x14ac:dyDescent="0.3">
      <c r="A24" s="216"/>
      <c r="B24" s="211"/>
      <c r="C24" s="211"/>
      <c r="D24" s="6" t="s">
        <v>104</v>
      </c>
      <c r="E24" s="211"/>
      <c r="F24" s="211"/>
      <c r="G24" s="217"/>
      <c r="H24" s="217"/>
      <c r="I24" s="217"/>
      <c r="J24" s="213"/>
      <c r="K24" s="14" t="s">
        <v>105</v>
      </c>
      <c r="L24" s="7" t="s">
        <v>39</v>
      </c>
      <c r="M24" s="217"/>
      <c r="N24" s="217"/>
      <c r="O24" s="213"/>
      <c r="P24" s="8"/>
      <c r="Q24" s="8"/>
      <c r="R24" s="8"/>
      <c r="S24" s="8"/>
      <c r="T24" s="8"/>
      <c r="U24" s="8"/>
      <c r="V24" s="215"/>
    </row>
    <row r="25" spans="1:22" s="1" customFormat="1" ht="81" x14ac:dyDescent="0.3">
      <c r="A25" s="216">
        <v>8</v>
      </c>
      <c r="B25" s="211" t="s">
        <v>88</v>
      </c>
      <c r="C25" s="211" t="s">
        <v>106</v>
      </c>
      <c r="D25" s="6" t="s">
        <v>100</v>
      </c>
      <c r="E25" s="211" t="s">
        <v>107</v>
      </c>
      <c r="F25" s="211" t="s">
        <v>92</v>
      </c>
      <c r="G25" s="217" t="s">
        <v>36</v>
      </c>
      <c r="H25" s="217">
        <v>2</v>
      </c>
      <c r="I25" s="217">
        <v>4</v>
      </c>
      <c r="J25" s="213" t="s">
        <v>54</v>
      </c>
      <c r="K25" s="14" t="s">
        <v>108</v>
      </c>
      <c r="L25" s="7" t="s">
        <v>39</v>
      </c>
      <c r="M25" s="217">
        <v>1</v>
      </c>
      <c r="N25" s="217">
        <v>2</v>
      </c>
      <c r="O25" s="213" t="s">
        <v>83</v>
      </c>
      <c r="P25" s="8" t="s">
        <v>84</v>
      </c>
      <c r="Q25" s="6"/>
      <c r="R25" s="6" t="s">
        <v>85</v>
      </c>
      <c r="S25" s="6" t="s">
        <v>85</v>
      </c>
      <c r="T25" s="6" t="s">
        <v>85</v>
      </c>
      <c r="U25" s="6" t="s">
        <v>85</v>
      </c>
      <c r="V25" s="215" t="s">
        <v>109</v>
      </c>
    </row>
    <row r="26" spans="1:22" s="1" customFormat="1" ht="94.5" x14ac:dyDescent="0.3">
      <c r="A26" s="216"/>
      <c r="B26" s="211"/>
      <c r="C26" s="211"/>
      <c r="D26" s="6" t="s">
        <v>101</v>
      </c>
      <c r="E26" s="211"/>
      <c r="F26" s="211"/>
      <c r="G26" s="217"/>
      <c r="H26" s="217"/>
      <c r="I26" s="217"/>
      <c r="J26" s="213"/>
      <c r="K26" s="8" t="s">
        <v>96</v>
      </c>
      <c r="L26" s="7" t="s">
        <v>39</v>
      </c>
      <c r="M26" s="217"/>
      <c r="N26" s="217"/>
      <c r="O26" s="213"/>
      <c r="P26" s="8"/>
      <c r="Q26" s="8"/>
      <c r="R26" s="8"/>
      <c r="S26" s="8"/>
      <c r="T26" s="8"/>
      <c r="U26" s="8"/>
      <c r="V26" s="215"/>
    </row>
    <row r="27" spans="1:22" s="1" customFormat="1" ht="81" x14ac:dyDescent="0.3">
      <c r="A27" s="216"/>
      <c r="B27" s="211"/>
      <c r="C27" s="211"/>
      <c r="D27" s="6" t="s">
        <v>110</v>
      </c>
      <c r="E27" s="211"/>
      <c r="F27" s="211"/>
      <c r="G27" s="217"/>
      <c r="H27" s="217"/>
      <c r="I27" s="217"/>
      <c r="J27" s="213"/>
      <c r="K27" s="14" t="s">
        <v>111</v>
      </c>
      <c r="L27" s="7" t="s">
        <v>56</v>
      </c>
      <c r="M27" s="217"/>
      <c r="N27" s="217"/>
      <c r="O27" s="213"/>
      <c r="P27" s="8"/>
      <c r="Q27" s="8"/>
      <c r="R27" s="8"/>
      <c r="S27" s="8"/>
      <c r="T27" s="8"/>
      <c r="U27" s="8"/>
      <c r="V27" s="215"/>
    </row>
    <row r="28" spans="1:22" s="1" customFormat="1" ht="81" x14ac:dyDescent="0.3">
      <c r="A28" s="216"/>
      <c r="B28" s="211"/>
      <c r="C28" s="211"/>
      <c r="D28" s="6" t="s">
        <v>112</v>
      </c>
      <c r="E28" s="211"/>
      <c r="F28" s="211"/>
      <c r="G28" s="217"/>
      <c r="H28" s="217"/>
      <c r="I28" s="217"/>
      <c r="J28" s="213"/>
      <c r="K28" s="14" t="s">
        <v>111</v>
      </c>
      <c r="L28" s="7" t="s">
        <v>56</v>
      </c>
      <c r="M28" s="217"/>
      <c r="N28" s="217"/>
      <c r="O28" s="213"/>
      <c r="P28" s="8"/>
      <c r="Q28" s="8"/>
      <c r="R28" s="8"/>
      <c r="S28" s="8"/>
      <c r="T28" s="8"/>
      <c r="U28" s="8"/>
      <c r="V28" s="215"/>
    </row>
    <row r="29" spans="1:22" s="1" customFormat="1" ht="94.5" x14ac:dyDescent="0.3">
      <c r="A29" s="216">
        <v>9</v>
      </c>
      <c r="B29" s="217" t="s">
        <v>113</v>
      </c>
      <c r="C29" s="217" t="s">
        <v>114</v>
      </c>
      <c r="D29" s="6" t="s">
        <v>115</v>
      </c>
      <c r="E29" s="217" t="s">
        <v>116</v>
      </c>
      <c r="F29" s="217" t="s">
        <v>35</v>
      </c>
      <c r="G29" s="217" t="s">
        <v>36</v>
      </c>
      <c r="H29" s="217">
        <v>3</v>
      </c>
      <c r="I29" s="217">
        <v>4</v>
      </c>
      <c r="J29" s="213" t="s">
        <v>117</v>
      </c>
      <c r="K29" s="14" t="s">
        <v>118</v>
      </c>
      <c r="L29" s="7" t="s">
        <v>39</v>
      </c>
      <c r="M29" s="217">
        <v>1</v>
      </c>
      <c r="N29" s="217">
        <v>4</v>
      </c>
      <c r="O29" s="213" t="s">
        <v>54</v>
      </c>
      <c r="P29" s="8" t="s">
        <v>40</v>
      </c>
      <c r="Q29" s="14" t="s">
        <v>119</v>
      </c>
      <c r="R29" s="6" t="s">
        <v>120</v>
      </c>
      <c r="S29" s="9">
        <v>43647</v>
      </c>
      <c r="T29" s="6" t="s">
        <v>121</v>
      </c>
      <c r="U29" s="14" t="s">
        <v>122</v>
      </c>
      <c r="V29" s="215" t="s">
        <v>123</v>
      </c>
    </row>
    <row r="30" spans="1:22" s="1" customFormat="1" ht="121.5" x14ac:dyDescent="0.3">
      <c r="A30" s="216"/>
      <c r="B30" s="217"/>
      <c r="C30" s="217"/>
      <c r="D30" s="6" t="s">
        <v>124</v>
      </c>
      <c r="E30" s="217"/>
      <c r="F30" s="217"/>
      <c r="G30" s="217"/>
      <c r="H30" s="217"/>
      <c r="I30" s="217"/>
      <c r="J30" s="213"/>
      <c r="K30" s="14" t="s">
        <v>125</v>
      </c>
      <c r="L30" s="7" t="s">
        <v>39</v>
      </c>
      <c r="M30" s="217"/>
      <c r="N30" s="217"/>
      <c r="O30" s="213"/>
      <c r="P30" s="8"/>
      <c r="Q30" s="8"/>
      <c r="R30" s="8"/>
      <c r="S30" s="8"/>
      <c r="T30" s="8"/>
      <c r="U30" s="8"/>
      <c r="V30" s="215"/>
    </row>
    <row r="31" spans="1:22" s="1" customFormat="1" ht="94.5" x14ac:dyDescent="0.3">
      <c r="A31" s="216"/>
      <c r="B31" s="217"/>
      <c r="C31" s="217"/>
      <c r="D31" s="10" t="s">
        <v>126</v>
      </c>
      <c r="E31" s="217"/>
      <c r="F31" s="217"/>
      <c r="G31" s="217"/>
      <c r="H31" s="217"/>
      <c r="I31" s="217"/>
      <c r="J31" s="213"/>
      <c r="K31" s="14" t="s">
        <v>127</v>
      </c>
      <c r="L31" s="7" t="s">
        <v>39</v>
      </c>
      <c r="M31" s="217"/>
      <c r="N31" s="217"/>
      <c r="O31" s="213"/>
      <c r="P31" s="8"/>
      <c r="Q31" s="8"/>
      <c r="R31" s="8"/>
      <c r="S31" s="8"/>
      <c r="T31" s="8"/>
      <c r="U31" s="8"/>
      <c r="V31" s="215"/>
    </row>
    <row r="32" spans="1:22" s="1" customFormat="1" ht="108" x14ac:dyDescent="0.3">
      <c r="A32" s="216"/>
      <c r="B32" s="217"/>
      <c r="C32" s="217"/>
      <c r="D32" s="10" t="s">
        <v>128</v>
      </c>
      <c r="E32" s="217"/>
      <c r="F32" s="217"/>
      <c r="G32" s="217"/>
      <c r="H32" s="217"/>
      <c r="I32" s="217"/>
      <c r="J32" s="213"/>
      <c r="K32" s="14" t="s">
        <v>129</v>
      </c>
      <c r="L32" s="7" t="s">
        <v>39</v>
      </c>
      <c r="M32" s="217"/>
      <c r="N32" s="217"/>
      <c r="O32" s="213"/>
      <c r="P32" s="8"/>
      <c r="Q32" s="8"/>
      <c r="R32" s="8"/>
      <c r="S32" s="8"/>
      <c r="T32" s="8"/>
      <c r="U32" s="8"/>
      <c r="V32" s="215"/>
    </row>
    <row r="33" spans="1:22" s="1" customFormat="1" ht="135" x14ac:dyDescent="0.3">
      <c r="A33" s="216">
        <v>10</v>
      </c>
      <c r="B33" s="211" t="s">
        <v>130</v>
      </c>
      <c r="C33" s="211" t="s">
        <v>131</v>
      </c>
      <c r="D33" s="7" t="s">
        <v>132</v>
      </c>
      <c r="E33" s="211" t="s">
        <v>133</v>
      </c>
      <c r="F33" s="15" t="s">
        <v>134</v>
      </c>
      <c r="G33" s="217" t="s">
        <v>36</v>
      </c>
      <c r="H33" s="217">
        <v>2</v>
      </c>
      <c r="I33" s="217">
        <v>4</v>
      </c>
      <c r="J33" s="213" t="s">
        <v>54</v>
      </c>
      <c r="K33" s="7" t="s">
        <v>135</v>
      </c>
      <c r="L33" s="7" t="s">
        <v>39</v>
      </c>
      <c r="M33" s="217">
        <v>1</v>
      </c>
      <c r="N33" s="217">
        <v>2</v>
      </c>
      <c r="O33" s="213" t="s">
        <v>83</v>
      </c>
      <c r="P33" s="8" t="s">
        <v>84</v>
      </c>
      <c r="Q33" s="6"/>
      <c r="R33" s="6" t="s">
        <v>85</v>
      </c>
      <c r="S33" s="16" t="s">
        <v>85</v>
      </c>
      <c r="T33" s="9" t="s">
        <v>85</v>
      </c>
      <c r="U33" s="6" t="s">
        <v>85</v>
      </c>
      <c r="V33" s="215" t="s">
        <v>136</v>
      </c>
    </row>
    <row r="34" spans="1:22" s="1" customFormat="1" ht="94.5" x14ac:dyDescent="0.3">
      <c r="A34" s="216"/>
      <c r="B34" s="211"/>
      <c r="C34" s="211"/>
      <c r="D34" s="7" t="s">
        <v>137</v>
      </c>
      <c r="E34" s="211"/>
      <c r="F34" s="15" t="s">
        <v>138</v>
      </c>
      <c r="G34" s="217"/>
      <c r="H34" s="217"/>
      <c r="I34" s="217"/>
      <c r="J34" s="213"/>
      <c r="K34" s="7" t="s">
        <v>139</v>
      </c>
      <c r="L34" s="7" t="s">
        <v>39</v>
      </c>
      <c r="M34" s="217"/>
      <c r="N34" s="217"/>
      <c r="O34" s="213"/>
      <c r="P34" s="8"/>
      <c r="Q34" s="8"/>
      <c r="R34" s="8"/>
      <c r="S34" s="8"/>
      <c r="T34" s="8"/>
      <c r="U34" s="8"/>
      <c r="V34" s="215"/>
    </row>
    <row r="35" spans="1:22" s="1" customFormat="1" ht="81" x14ac:dyDescent="0.3">
      <c r="A35" s="216"/>
      <c r="B35" s="211"/>
      <c r="C35" s="211"/>
      <c r="D35" s="7" t="s">
        <v>140</v>
      </c>
      <c r="E35" s="211"/>
      <c r="F35" s="15" t="s">
        <v>141</v>
      </c>
      <c r="G35" s="217"/>
      <c r="H35" s="217"/>
      <c r="I35" s="217"/>
      <c r="J35" s="213"/>
      <c r="K35" s="7" t="s">
        <v>142</v>
      </c>
      <c r="L35" s="7" t="s">
        <v>39</v>
      </c>
      <c r="M35" s="217"/>
      <c r="N35" s="217"/>
      <c r="O35" s="213"/>
      <c r="P35" s="8"/>
      <c r="Q35" s="8"/>
      <c r="R35" s="8"/>
      <c r="S35" s="8"/>
      <c r="T35" s="8"/>
      <c r="U35" s="8"/>
      <c r="V35" s="215"/>
    </row>
    <row r="36" spans="1:22" s="1" customFormat="1" ht="108" x14ac:dyDescent="0.3">
      <c r="A36" s="216"/>
      <c r="B36" s="211"/>
      <c r="C36" s="211"/>
      <c r="D36" s="6"/>
      <c r="E36" s="211"/>
      <c r="F36" s="15"/>
      <c r="G36" s="217"/>
      <c r="H36" s="217"/>
      <c r="I36" s="217"/>
      <c r="J36" s="213"/>
      <c r="K36" s="7" t="s">
        <v>143</v>
      </c>
      <c r="L36" s="7" t="s">
        <v>39</v>
      </c>
      <c r="M36" s="217"/>
      <c r="N36" s="217"/>
      <c r="O36" s="213"/>
      <c r="P36" s="8"/>
      <c r="Q36" s="8"/>
      <c r="R36" s="8"/>
      <c r="S36" s="8"/>
      <c r="T36" s="8"/>
      <c r="U36" s="8"/>
      <c r="V36" s="215"/>
    </row>
    <row r="37" spans="1:22" s="1" customFormat="1" ht="94.5" x14ac:dyDescent="0.3">
      <c r="A37" s="216"/>
      <c r="B37" s="211"/>
      <c r="C37" s="211"/>
      <c r="D37" s="6"/>
      <c r="E37" s="211"/>
      <c r="F37" s="15"/>
      <c r="G37" s="217"/>
      <c r="H37" s="217"/>
      <c r="I37" s="217"/>
      <c r="J37" s="213"/>
      <c r="K37" s="7" t="s">
        <v>144</v>
      </c>
      <c r="L37" s="7" t="s">
        <v>56</v>
      </c>
      <c r="M37" s="217"/>
      <c r="N37" s="217"/>
      <c r="O37" s="213"/>
      <c r="P37" s="8"/>
      <c r="Q37" s="8"/>
      <c r="R37" s="8"/>
      <c r="S37" s="8"/>
      <c r="T37" s="8"/>
      <c r="U37" s="8"/>
      <c r="V37" s="215"/>
    </row>
    <row r="38" spans="1:22" s="1" customFormat="1" ht="108" x14ac:dyDescent="0.3">
      <c r="A38" s="216">
        <v>11</v>
      </c>
      <c r="B38" s="211" t="s">
        <v>145</v>
      </c>
      <c r="C38" s="211" t="s">
        <v>146</v>
      </c>
      <c r="D38" s="6" t="s">
        <v>147</v>
      </c>
      <c r="E38" s="211" t="s">
        <v>148</v>
      </c>
      <c r="F38" s="211" t="s">
        <v>149</v>
      </c>
      <c r="G38" s="217" t="s">
        <v>36</v>
      </c>
      <c r="H38" s="217">
        <v>3</v>
      </c>
      <c r="I38" s="217">
        <v>3</v>
      </c>
      <c r="J38" s="213" t="s">
        <v>54</v>
      </c>
      <c r="K38" s="6" t="s">
        <v>150</v>
      </c>
      <c r="L38" s="7" t="s">
        <v>56</v>
      </c>
      <c r="M38" s="217">
        <v>1</v>
      </c>
      <c r="N38" s="217">
        <v>1</v>
      </c>
      <c r="O38" s="213" t="s">
        <v>83</v>
      </c>
      <c r="P38" s="8" t="s">
        <v>84</v>
      </c>
      <c r="Q38" s="6"/>
      <c r="R38" s="6" t="s">
        <v>85</v>
      </c>
      <c r="S38" s="6" t="s">
        <v>85</v>
      </c>
      <c r="T38" s="6" t="s">
        <v>85</v>
      </c>
      <c r="U38" s="6" t="s">
        <v>85</v>
      </c>
      <c r="V38" s="215" t="s">
        <v>151</v>
      </c>
    </row>
    <row r="39" spans="1:22" s="1" customFormat="1" ht="108" x14ac:dyDescent="0.3">
      <c r="A39" s="216"/>
      <c r="B39" s="211"/>
      <c r="C39" s="211"/>
      <c r="D39" s="6" t="s">
        <v>152</v>
      </c>
      <c r="E39" s="211"/>
      <c r="F39" s="211"/>
      <c r="G39" s="217"/>
      <c r="H39" s="217"/>
      <c r="I39" s="217"/>
      <c r="J39" s="213"/>
      <c r="K39" s="8" t="s">
        <v>150</v>
      </c>
      <c r="L39" s="7" t="s">
        <v>56</v>
      </c>
      <c r="M39" s="217"/>
      <c r="N39" s="217"/>
      <c r="O39" s="213"/>
      <c r="P39" s="8"/>
      <c r="Q39" s="8"/>
      <c r="R39" s="8"/>
      <c r="S39" s="8"/>
      <c r="T39" s="8"/>
      <c r="U39" s="8"/>
      <c r="V39" s="215"/>
    </row>
    <row r="40" spans="1:22" s="1" customFormat="1" ht="108" x14ac:dyDescent="0.3">
      <c r="A40" s="216">
        <v>12</v>
      </c>
      <c r="B40" s="211" t="s">
        <v>153</v>
      </c>
      <c r="C40" s="211" t="s">
        <v>154</v>
      </c>
      <c r="D40" s="6" t="s">
        <v>155</v>
      </c>
      <c r="E40" s="211" t="s">
        <v>156</v>
      </c>
      <c r="F40" s="211" t="s">
        <v>157</v>
      </c>
      <c r="G40" s="217" t="s">
        <v>36</v>
      </c>
      <c r="H40" s="217">
        <v>4</v>
      </c>
      <c r="I40" s="218">
        <v>4</v>
      </c>
      <c r="J40" s="213" t="s">
        <v>117</v>
      </c>
      <c r="K40" s="14" t="s">
        <v>158</v>
      </c>
      <c r="L40" s="7" t="s">
        <v>39</v>
      </c>
      <c r="M40" s="217">
        <v>3</v>
      </c>
      <c r="N40" s="217">
        <v>3</v>
      </c>
      <c r="O40" s="213" t="s">
        <v>54</v>
      </c>
      <c r="P40" s="8" t="s">
        <v>40</v>
      </c>
      <c r="Q40" s="6" t="s">
        <v>159</v>
      </c>
      <c r="R40" s="6" t="s">
        <v>160</v>
      </c>
      <c r="S40" s="9">
        <v>43709</v>
      </c>
      <c r="T40" s="6" t="s">
        <v>161</v>
      </c>
      <c r="U40" s="6" t="s">
        <v>162</v>
      </c>
      <c r="V40" s="215" t="s">
        <v>163</v>
      </c>
    </row>
    <row r="41" spans="1:22" s="1" customFormat="1" ht="54" x14ac:dyDescent="0.3">
      <c r="A41" s="216"/>
      <c r="B41" s="211"/>
      <c r="C41" s="211"/>
      <c r="D41" s="6" t="s">
        <v>164</v>
      </c>
      <c r="E41" s="211"/>
      <c r="F41" s="211"/>
      <c r="G41" s="217"/>
      <c r="H41" s="217"/>
      <c r="I41" s="218"/>
      <c r="J41" s="213"/>
      <c r="K41" s="14"/>
      <c r="L41" s="7"/>
      <c r="M41" s="217"/>
      <c r="N41" s="217"/>
      <c r="O41" s="213"/>
      <c r="P41" s="8"/>
      <c r="Q41" s="8"/>
      <c r="R41" s="8"/>
      <c r="S41" s="8"/>
      <c r="T41" s="8"/>
      <c r="U41" s="8"/>
      <c r="V41" s="215"/>
    </row>
    <row r="42" spans="1:22" s="1" customFormat="1" ht="94.5" x14ac:dyDescent="0.3">
      <c r="A42" s="216">
        <v>13</v>
      </c>
      <c r="B42" s="211" t="s">
        <v>165</v>
      </c>
      <c r="C42" s="211" t="s">
        <v>166</v>
      </c>
      <c r="D42" s="6" t="s">
        <v>167</v>
      </c>
      <c r="E42" s="211" t="s">
        <v>168</v>
      </c>
      <c r="F42" s="211" t="s">
        <v>169</v>
      </c>
      <c r="G42" s="217" t="s">
        <v>36</v>
      </c>
      <c r="H42" s="217">
        <v>1</v>
      </c>
      <c r="I42" s="217">
        <v>3</v>
      </c>
      <c r="J42" s="213" t="s">
        <v>83</v>
      </c>
      <c r="K42" s="14" t="s">
        <v>170</v>
      </c>
      <c r="L42" s="7" t="s">
        <v>39</v>
      </c>
      <c r="M42" s="217">
        <v>1</v>
      </c>
      <c r="N42" s="217">
        <v>2</v>
      </c>
      <c r="O42" s="213" t="s">
        <v>83</v>
      </c>
      <c r="P42" s="8" t="s">
        <v>84</v>
      </c>
      <c r="Q42" s="6"/>
      <c r="R42" s="6" t="s">
        <v>85</v>
      </c>
      <c r="S42" s="9" t="s">
        <v>85</v>
      </c>
      <c r="T42" s="6" t="s">
        <v>85</v>
      </c>
      <c r="U42" s="6" t="s">
        <v>85</v>
      </c>
      <c r="V42" s="222" t="s">
        <v>171</v>
      </c>
    </row>
    <row r="43" spans="1:22" s="1" customFormat="1" ht="94.5" x14ac:dyDescent="0.3">
      <c r="A43" s="216"/>
      <c r="B43" s="211"/>
      <c r="C43" s="211"/>
      <c r="D43" s="17" t="s">
        <v>172</v>
      </c>
      <c r="E43" s="211"/>
      <c r="F43" s="211"/>
      <c r="G43" s="217"/>
      <c r="H43" s="217"/>
      <c r="I43" s="217"/>
      <c r="J43" s="213"/>
      <c r="K43" s="14" t="s">
        <v>173</v>
      </c>
      <c r="L43" s="7" t="s">
        <v>39</v>
      </c>
      <c r="M43" s="217"/>
      <c r="N43" s="217"/>
      <c r="O43" s="213"/>
      <c r="P43" s="8"/>
      <c r="Q43" s="8"/>
      <c r="R43" s="8"/>
      <c r="S43" s="8"/>
      <c r="T43" s="8"/>
      <c r="U43" s="8"/>
      <c r="V43" s="222"/>
    </row>
    <row r="44" spans="1:22" s="1" customFormat="1" ht="94.5" x14ac:dyDescent="0.3">
      <c r="A44" s="216"/>
      <c r="B44" s="211"/>
      <c r="C44" s="211"/>
      <c r="D44" s="17" t="s">
        <v>174</v>
      </c>
      <c r="E44" s="211"/>
      <c r="F44" s="211"/>
      <c r="G44" s="217"/>
      <c r="H44" s="217"/>
      <c r="I44" s="217"/>
      <c r="J44" s="213"/>
      <c r="K44" s="18" t="s">
        <v>175</v>
      </c>
      <c r="L44" s="7" t="s">
        <v>56</v>
      </c>
      <c r="M44" s="217"/>
      <c r="N44" s="217"/>
      <c r="O44" s="213"/>
      <c r="P44" s="8"/>
      <c r="Q44" s="8"/>
      <c r="R44" s="8"/>
      <c r="S44" s="8"/>
      <c r="T44" s="8"/>
      <c r="U44" s="8"/>
      <c r="V44" s="222"/>
    </row>
    <row r="45" spans="1:22" s="1" customFormat="1" ht="216" x14ac:dyDescent="0.3">
      <c r="A45" s="216">
        <v>14</v>
      </c>
      <c r="B45" s="211" t="s">
        <v>176</v>
      </c>
      <c r="C45" s="211" t="s">
        <v>177</v>
      </c>
      <c r="D45" s="6" t="s">
        <v>178</v>
      </c>
      <c r="E45" s="211" t="s">
        <v>179</v>
      </c>
      <c r="F45" s="211" t="s">
        <v>180</v>
      </c>
      <c r="G45" s="217" t="s">
        <v>36</v>
      </c>
      <c r="H45" s="217">
        <v>1</v>
      </c>
      <c r="I45" s="217">
        <v>4</v>
      </c>
      <c r="J45" s="213" t="s">
        <v>54</v>
      </c>
      <c r="K45" s="6" t="s">
        <v>181</v>
      </c>
      <c r="L45" s="7" t="s">
        <v>39</v>
      </c>
      <c r="M45" s="217">
        <v>1</v>
      </c>
      <c r="N45" s="217">
        <v>3</v>
      </c>
      <c r="O45" s="213" t="s">
        <v>37</v>
      </c>
      <c r="P45" s="8" t="s">
        <v>57</v>
      </c>
      <c r="Q45" s="6" t="s">
        <v>182</v>
      </c>
      <c r="R45" s="6" t="s">
        <v>183</v>
      </c>
      <c r="S45" s="9">
        <v>43586</v>
      </c>
      <c r="T45" s="6" t="s">
        <v>184</v>
      </c>
      <c r="U45" s="6" t="s">
        <v>185</v>
      </c>
      <c r="V45" s="219" t="s">
        <v>186</v>
      </c>
    </row>
    <row r="46" spans="1:22" s="1" customFormat="1" ht="148.5" x14ac:dyDescent="0.3">
      <c r="A46" s="216"/>
      <c r="B46" s="211"/>
      <c r="C46" s="211"/>
      <c r="D46" s="6" t="s">
        <v>187</v>
      </c>
      <c r="E46" s="211"/>
      <c r="F46" s="211"/>
      <c r="G46" s="217"/>
      <c r="H46" s="217"/>
      <c r="I46" s="217"/>
      <c r="J46" s="213"/>
      <c r="K46" s="8" t="s">
        <v>188</v>
      </c>
      <c r="L46" s="7" t="s">
        <v>56</v>
      </c>
      <c r="M46" s="217"/>
      <c r="N46" s="217"/>
      <c r="O46" s="213"/>
      <c r="P46" s="8"/>
      <c r="Q46" s="8"/>
      <c r="R46" s="8"/>
      <c r="S46" s="8"/>
      <c r="T46" s="8"/>
      <c r="U46" s="8"/>
      <c r="V46" s="222"/>
    </row>
    <row r="47" spans="1:22" s="1" customFormat="1" ht="135" x14ac:dyDescent="0.3">
      <c r="A47" s="231">
        <v>15</v>
      </c>
      <c r="B47" s="211" t="s">
        <v>189</v>
      </c>
      <c r="C47" s="211" t="s">
        <v>190</v>
      </c>
      <c r="D47" s="6" t="s">
        <v>191</v>
      </c>
      <c r="E47" s="211" t="s">
        <v>192</v>
      </c>
      <c r="F47" s="211" t="s">
        <v>193</v>
      </c>
      <c r="G47" s="220" t="s">
        <v>36</v>
      </c>
      <c r="H47" s="220">
        <v>2</v>
      </c>
      <c r="I47" s="220">
        <v>4</v>
      </c>
      <c r="J47" s="221" t="s">
        <v>54</v>
      </c>
      <c r="K47" s="6" t="s">
        <v>194</v>
      </c>
      <c r="L47" s="14" t="s">
        <v>56</v>
      </c>
      <c r="M47" s="220">
        <v>2</v>
      </c>
      <c r="N47" s="220">
        <v>2</v>
      </c>
      <c r="O47" s="221" t="s">
        <v>83</v>
      </c>
      <c r="P47" s="6" t="s">
        <v>40</v>
      </c>
      <c r="Q47" s="6" t="s">
        <v>195</v>
      </c>
      <c r="R47" s="6" t="s">
        <v>196</v>
      </c>
      <c r="S47" s="9">
        <v>43647</v>
      </c>
      <c r="T47" s="6">
        <v>12</v>
      </c>
      <c r="U47" s="6" t="s">
        <v>197</v>
      </c>
      <c r="V47" s="215" t="s">
        <v>198</v>
      </c>
    </row>
    <row r="48" spans="1:22" s="1" customFormat="1" ht="40.5" x14ac:dyDescent="0.3">
      <c r="A48" s="231"/>
      <c r="B48" s="211"/>
      <c r="C48" s="211"/>
      <c r="D48" s="6" t="s">
        <v>199</v>
      </c>
      <c r="E48" s="211"/>
      <c r="F48" s="211"/>
      <c r="G48" s="220"/>
      <c r="H48" s="220"/>
      <c r="I48" s="220"/>
      <c r="J48" s="221"/>
      <c r="K48" s="6"/>
      <c r="L48" s="14"/>
      <c r="M48" s="220"/>
      <c r="N48" s="220"/>
      <c r="O48" s="221"/>
      <c r="P48" s="6"/>
      <c r="Q48" s="6"/>
      <c r="R48" s="6"/>
      <c r="S48" s="9"/>
      <c r="T48" s="6"/>
      <c r="U48" s="6"/>
      <c r="V48" s="215"/>
    </row>
    <row r="49" spans="1:22" s="1" customFormat="1" ht="121.5" x14ac:dyDescent="0.3">
      <c r="A49" s="231"/>
      <c r="B49" s="211"/>
      <c r="C49" s="211"/>
      <c r="D49" s="6" t="s">
        <v>200</v>
      </c>
      <c r="E49" s="211"/>
      <c r="F49" s="211"/>
      <c r="G49" s="220"/>
      <c r="H49" s="220"/>
      <c r="I49" s="220"/>
      <c r="J49" s="221"/>
      <c r="K49" s="6"/>
      <c r="L49" s="14"/>
      <c r="M49" s="220"/>
      <c r="N49" s="220"/>
      <c r="O49" s="221"/>
      <c r="P49" s="6"/>
      <c r="Q49" s="6"/>
      <c r="R49" s="6"/>
      <c r="S49" s="9"/>
      <c r="T49" s="6"/>
      <c r="U49" s="6"/>
      <c r="V49" s="215"/>
    </row>
    <row r="50" spans="1:22" s="1" customFormat="1" ht="81" x14ac:dyDescent="0.3">
      <c r="A50" s="231"/>
      <c r="B50" s="211"/>
      <c r="C50" s="211"/>
      <c r="D50" s="6" t="s">
        <v>201</v>
      </c>
      <c r="E50" s="211"/>
      <c r="F50" s="211"/>
      <c r="G50" s="220"/>
      <c r="H50" s="220"/>
      <c r="I50" s="220"/>
      <c r="J50" s="221"/>
      <c r="K50" s="6"/>
      <c r="L50" s="14"/>
      <c r="M50" s="220"/>
      <c r="N50" s="220"/>
      <c r="O50" s="221"/>
      <c r="P50" s="6"/>
      <c r="Q50" s="6"/>
      <c r="R50" s="6"/>
      <c r="S50" s="9"/>
      <c r="T50" s="6"/>
      <c r="U50" s="6"/>
      <c r="V50" s="215"/>
    </row>
    <row r="51" spans="1:22" s="1" customFormat="1" ht="78" x14ac:dyDescent="0.3">
      <c r="A51" s="227">
        <v>16</v>
      </c>
      <c r="B51" s="228" t="s">
        <v>202</v>
      </c>
      <c r="C51" s="229" t="s">
        <v>203</v>
      </c>
      <c r="D51" s="19" t="s">
        <v>204</v>
      </c>
      <c r="E51" s="230" t="s">
        <v>205</v>
      </c>
      <c r="F51" s="229" t="s">
        <v>206</v>
      </c>
      <c r="G51" s="223" t="s">
        <v>36</v>
      </c>
      <c r="H51" s="223">
        <v>1</v>
      </c>
      <c r="I51" s="223">
        <v>5</v>
      </c>
      <c r="J51" s="221" t="s">
        <v>54</v>
      </c>
      <c r="K51" s="19" t="s">
        <v>207</v>
      </c>
      <c r="L51" s="20" t="s">
        <v>39</v>
      </c>
      <c r="M51" s="223">
        <v>1</v>
      </c>
      <c r="N51" s="223">
        <v>4</v>
      </c>
      <c r="O51" s="221" t="s">
        <v>54</v>
      </c>
      <c r="P51" s="21" t="s">
        <v>40</v>
      </c>
      <c r="Q51" s="19" t="s">
        <v>208</v>
      </c>
      <c r="R51" s="22" t="s">
        <v>209</v>
      </c>
      <c r="S51" s="23">
        <v>43647</v>
      </c>
      <c r="T51" s="24" t="s">
        <v>210</v>
      </c>
      <c r="U51" s="19" t="s">
        <v>211</v>
      </c>
      <c r="V51" s="230" t="s">
        <v>212</v>
      </c>
    </row>
    <row r="52" spans="1:22" s="1" customFormat="1" ht="117" x14ac:dyDescent="0.3">
      <c r="A52" s="227"/>
      <c r="B52" s="228"/>
      <c r="C52" s="230"/>
      <c r="D52" s="19" t="s">
        <v>213</v>
      </c>
      <c r="E52" s="230"/>
      <c r="F52" s="230"/>
      <c r="G52" s="223"/>
      <c r="H52" s="223"/>
      <c r="I52" s="223"/>
      <c r="J52" s="221"/>
      <c r="K52" s="25" t="s">
        <v>214</v>
      </c>
      <c r="L52" s="20" t="s">
        <v>39</v>
      </c>
      <c r="M52" s="223"/>
      <c r="N52" s="223"/>
      <c r="O52" s="221"/>
      <c r="P52" s="21" t="s">
        <v>40</v>
      </c>
      <c r="Q52" s="25" t="s">
        <v>215</v>
      </c>
      <c r="R52" s="25" t="s">
        <v>216</v>
      </c>
      <c r="S52" s="26">
        <v>43647</v>
      </c>
      <c r="T52" s="24" t="s">
        <v>210</v>
      </c>
      <c r="U52" s="25" t="s">
        <v>217</v>
      </c>
      <c r="V52" s="230"/>
    </row>
    <row r="53" spans="1:22" s="1" customFormat="1" ht="156" x14ac:dyDescent="0.3">
      <c r="A53" s="227"/>
      <c r="B53" s="228"/>
      <c r="C53" s="230"/>
      <c r="D53" s="19" t="s">
        <v>218</v>
      </c>
      <c r="E53" s="230"/>
      <c r="F53" s="230"/>
      <c r="G53" s="223"/>
      <c r="H53" s="223"/>
      <c r="I53" s="223"/>
      <c r="J53" s="221"/>
      <c r="K53" s="19" t="s">
        <v>219</v>
      </c>
      <c r="L53" s="20" t="s">
        <v>39</v>
      </c>
      <c r="M53" s="223"/>
      <c r="N53" s="223"/>
      <c r="O53" s="221"/>
      <c r="P53" s="21" t="s">
        <v>40</v>
      </c>
      <c r="Q53" s="25" t="s">
        <v>220</v>
      </c>
      <c r="R53" s="25" t="s">
        <v>221</v>
      </c>
      <c r="S53" s="26">
        <v>43647</v>
      </c>
      <c r="T53" s="24" t="s">
        <v>210</v>
      </c>
      <c r="U53" s="25" t="s">
        <v>222</v>
      </c>
      <c r="V53" s="230"/>
    </row>
    <row r="54" spans="1:22" s="1" customFormat="1" ht="169" x14ac:dyDescent="0.3">
      <c r="A54" s="227"/>
      <c r="B54" s="228"/>
      <c r="C54" s="230"/>
      <c r="D54" s="19" t="s">
        <v>223</v>
      </c>
      <c r="E54" s="230"/>
      <c r="F54" s="230"/>
      <c r="G54" s="223"/>
      <c r="H54" s="223"/>
      <c r="I54" s="223"/>
      <c r="J54" s="221"/>
      <c r="K54" s="25" t="s">
        <v>224</v>
      </c>
      <c r="L54" s="20" t="s">
        <v>56</v>
      </c>
      <c r="M54" s="223"/>
      <c r="N54" s="223"/>
      <c r="O54" s="221"/>
      <c r="P54" s="21"/>
      <c r="Q54" s="25"/>
      <c r="R54" s="25"/>
      <c r="S54" s="25"/>
      <c r="T54" s="25"/>
      <c r="U54" s="25"/>
      <c r="V54" s="230"/>
    </row>
    <row r="55" spans="1:22" s="1" customFormat="1" ht="104" x14ac:dyDescent="0.3">
      <c r="A55" s="227">
        <v>17</v>
      </c>
      <c r="B55" s="228" t="s">
        <v>202</v>
      </c>
      <c r="C55" s="230" t="s">
        <v>225</v>
      </c>
      <c r="D55" s="19" t="s">
        <v>226</v>
      </c>
      <c r="E55" s="230" t="s">
        <v>227</v>
      </c>
      <c r="F55" s="230" t="s">
        <v>228</v>
      </c>
      <c r="G55" s="223" t="s">
        <v>36</v>
      </c>
      <c r="H55" s="223">
        <v>3</v>
      </c>
      <c r="I55" s="223">
        <v>5</v>
      </c>
      <c r="J55" s="224" t="s">
        <v>117</v>
      </c>
      <c r="K55" s="19" t="s">
        <v>229</v>
      </c>
      <c r="L55" s="20" t="s">
        <v>39</v>
      </c>
      <c r="M55" s="223">
        <v>1</v>
      </c>
      <c r="N55" s="223">
        <v>5</v>
      </c>
      <c r="O55" s="224" t="s">
        <v>54</v>
      </c>
      <c r="P55" s="21" t="s">
        <v>40</v>
      </c>
      <c r="Q55" s="19" t="s">
        <v>230</v>
      </c>
      <c r="R55" s="19" t="s">
        <v>231</v>
      </c>
      <c r="S55" s="23">
        <v>43647</v>
      </c>
      <c r="T55" s="19" t="s">
        <v>121</v>
      </c>
      <c r="U55" s="19" t="s">
        <v>232</v>
      </c>
      <c r="V55" s="230" t="s">
        <v>233</v>
      </c>
    </row>
    <row r="56" spans="1:22" s="1" customFormat="1" ht="78" x14ac:dyDescent="0.3">
      <c r="A56" s="227"/>
      <c r="B56" s="228"/>
      <c r="C56" s="230"/>
      <c r="D56" s="19" t="s">
        <v>234</v>
      </c>
      <c r="E56" s="230"/>
      <c r="F56" s="230"/>
      <c r="G56" s="223"/>
      <c r="H56" s="223"/>
      <c r="I56" s="223"/>
      <c r="J56" s="225"/>
      <c r="K56" s="19" t="s">
        <v>235</v>
      </c>
      <c r="L56" s="20" t="s">
        <v>56</v>
      </c>
      <c r="M56" s="223"/>
      <c r="N56" s="223"/>
      <c r="O56" s="225"/>
      <c r="P56" s="21"/>
      <c r="Q56" s="25"/>
      <c r="R56" s="25"/>
      <c r="S56" s="25"/>
      <c r="T56" s="25"/>
      <c r="U56" s="25"/>
      <c r="V56" s="230"/>
    </row>
    <row r="57" spans="1:22" s="1" customFormat="1" ht="104" x14ac:dyDescent="0.3">
      <c r="A57" s="227"/>
      <c r="B57" s="228"/>
      <c r="C57" s="230"/>
      <c r="D57" s="19" t="s">
        <v>236</v>
      </c>
      <c r="E57" s="230"/>
      <c r="F57" s="230"/>
      <c r="G57" s="223"/>
      <c r="H57" s="223"/>
      <c r="I57" s="223"/>
      <c r="J57" s="225"/>
      <c r="K57" s="19" t="s">
        <v>237</v>
      </c>
      <c r="L57" s="20" t="s">
        <v>39</v>
      </c>
      <c r="M57" s="223"/>
      <c r="N57" s="223"/>
      <c r="O57" s="225"/>
      <c r="P57" s="21"/>
      <c r="Q57" s="25"/>
      <c r="R57" s="25"/>
      <c r="S57" s="25"/>
      <c r="T57" s="25"/>
      <c r="U57" s="25"/>
      <c r="V57" s="230"/>
    </row>
    <row r="58" spans="1:22" s="1" customFormat="1" ht="182" x14ac:dyDescent="0.3">
      <c r="A58" s="227"/>
      <c r="B58" s="228"/>
      <c r="C58" s="230"/>
      <c r="D58" s="19" t="s">
        <v>234</v>
      </c>
      <c r="E58" s="230"/>
      <c r="F58" s="230"/>
      <c r="G58" s="223"/>
      <c r="H58" s="223"/>
      <c r="I58" s="223"/>
      <c r="J58" s="225"/>
      <c r="K58" s="25" t="s">
        <v>238</v>
      </c>
      <c r="L58" s="20" t="s">
        <v>39</v>
      </c>
      <c r="M58" s="223"/>
      <c r="N58" s="223"/>
      <c r="O58" s="225"/>
      <c r="P58" s="21"/>
      <c r="Q58" s="25"/>
      <c r="R58" s="25"/>
      <c r="S58" s="25"/>
      <c r="T58" s="25"/>
      <c r="U58" s="25"/>
      <c r="V58" s="230"/>
    </row>
    <row r="59" spans="1:22" s="1" customFormat="1" ht="52" x14ac:dyDescent="0.3">
      <c r="A59" s="227"/>
      <c r="B59" s="228"/>
      <c r="C59" s="230"/>
      <c r="D59" s="19" t="s">
        <v>236</v>
      </c>
      <c r="E59" s="230"/>
      <c r="F59" s="230"/>
      <c r="G59" s="223"/>
      <c r="H59" s="223"/>
      <c r="I59" s="223"/>
      <c r="J59" s="226"/>
      <c r="K59" s="25" t="s">
        <v>239</v>
      </c>
      <c r="L59" s="20" t="s">
        <v>39</v>
      </c>
      <c r="M59" s="223"/>
      <c r="N59" s="223"/>
      <c r="O59" s="226"/>
      <c r="P59" s="21"/>
      <c r="Q59" s="25"/>
      <c r="R59" s="25"/>
      <c r="S59" s="25"/>
      <c r="T59" s="25"/>
      <c r="U59" s="25"/>
      <c r="V59" s="230"/>
    </row>
    <row r="60" spans="1:22" s="1" customFormat="1" ht="104" x14ac:dyDescent="0.3">
      <c r="A60" s="227">
        <v>18</v>
      </c>
      <c r="B60" s="228" t="s">
        <v>240</v>
      </c>
      <c r="C60" s="230" t="s">
        <v>241</v>
      </c>
      <c r="D60" s="19" t="s">
        <v>242</v>
      </c>
      <c r="E60" s="232" t="s">
        <v>243</v>
      </c>
      <c r="F60" s="230" t="s">
        <v>244</v>
      </c>
      <c r="G60" s="223" t="s">
        <v>36</v>
      </c>
      <c r="H60" s="223">
        <v>2</v>
      </c>
      <c r="I60" s="223">
        <v>4</v>
      </c>
      <c r="J60" s="221" t="s">
        <v>54</v>
      </c>
      <c r="K60" s="27" t="s">
        <v>245</v>
      </c>
      <c r="L60" s="20" t="s">
        <v>39</v>
      </c>
      <c r="M60" s="223">
        <v>1</v>
      </c>
      <c r="N60" s="223">
        <v>2</v>
      </c>
      <c r="O60" s="221" t="s">
        <v>83</v>
      </c>
      <c r="P60" s="21" t="s">
        <v>57</v>
      </c>
      <c r="Q60" s="19" t="s">
        <v>246</v>
      </c>
      <c r="R60" s="19" t="s">
        <v>247</v>
      </c>
      <c r="S60" s="23" t="s">
        <v>248</v>
      </c>
      <c r="T60" s="19" t="s">
        <v>121</v>
      </c>
      <c r="U60" s="19" t="s">
        <v>249</v>
      </c>
      <c r="V60" s="233" t="s">
        <v>250</v>
      </c>
    </row>
    <row r="61" spans="1:22" s="1" customFormat="1" ht="65" x14ac:dyDescent="0.3">
      <c r="A61" s="227"/>
      <c r="B61" s="228"/>
      <c r="C61" s="230"/>
      <c r="D61" s="19" t="s">
        <v>251</v>
      </c>
      <c r="E61" s="232"/>
      <c r="F61" s="230"/>
      <c r="G61" s="223"/>
      <c r="H61" s="223"/>
      <c r="I61" s="223"/>
      <c r="J61" s="221"/>
      <c r="K61" s="27" t="s">
        <v>252</v>
      </c>
      <c r="L61" s="20" t="s">
        <v>56</v>
      </c>
      <c r="M61" s="223"/>
      <c r="N61" s="223"/>
      <c r="O61" s="221"/>
      <c r="P61" s="21"/>
      <c r="Q61" s="25"/>
      <c r="R61" s="25"/>
      <c r="S61" s="25"/>
      <c r="T61" s="25"/>
      <c r="U61" s="25"/>
      <c r="V61" s="233"/>
    </row>
    <row r="62" spans="1:22" s="1" customFormat="1" ht="26" x14ac:dyDescent="0.3">
      <c r="A62" s="227"/>
      <c r="B62" s="228"/>
      <c r="C62" s="230"/>
      <c r="D62" s="19" t="s">
        <v>253</v>
      </c>
      <c r="E62" s="232"/>
      <c r="F62" s="230"/>
      <c r="G62" s="223"/>
      <c r="H62" s="223"/>
      <c r="I62" s="223"/>
      <c r="J62" s="221"/>
      <c r="K62" s="22"/>
      <c r="L62" s="20"/>
      <c r="M62" s="223"/>
      <c r="N62" s="223"/>
      <c r="O62" s="221"/>
      <c r="P62" s="21"/>
      <c r="Q62" s="25"/>
      <c r="R62" s="25"/>
      <c r="S62" s="25"/>
      <c r="T62" s="25"/>
      <c r="U62" s="25"/>
      <c r="V62" s="233"/>
    </row>
    <row r="63" spans="1:22" s="1" customFormat="1" ht="91" x14ac:dyDescent="0.3">
      <c r="A63" s="236">
        <v>19</v>
      </c>
      <c r="B63" s="234" t="s">
        <v>254</v>
      </c>
      <c r="C63" s="234" t="s">
        <v>255</v>
      </c>
      <c r="D63" s="28" t="s">
        <v>256</v>
      </c>
      <c r="E63" s="234" t="s">
        <v>257</v>
      </c>
      <c r="F63" s="234" t="s">
        <v>258</v>
      </c>
      <c r="G63" s="238" t="s">
        <v>36</v>
      </c>
      <c r="H63" s="238">
        <v>1</v>
      </c>
      <c r="I63" s="238">
        <v>5</v>
      </c>
      <c r="J63" s="221" t="s">
        <v>54</v>
      </c>
      <c r="K63" s="28" t="s">
        <v>259</v>
      </c>
      <c r="L63" s="29" t="s">
        <v>39</v>
      </c>
      <c r="M63" s="238">
        <v>1</v>
      </c>
      <c r="N63" s="238">
        <v>4</v>
      </c>
      <c r="O63" s="221" t="s">
        <v>54</v>
      </c>
      <c r="P63" s="28" t="s">
        <v>57</v>
      </c>
      <c r="Q63" s="28" t="s">
        <v>260</v>
      </c>
      <c r="R63" s="28" t="s">
        <v>261</v>
      </c>
      <c r="S63" s="30">
        <v>43647</v>
      </c>
      <c r="T63" s="28" t="s">
        <v>262</v>
      </c>
      <c r="U63" s="28" t="s">
        <v>263</v>
      </c>
      <c r="V63" s="234" t="s">
        <v>264</v>
      </c>
    </row>
    <row r="64" spans="1:22" s="1" customFormat="1" ht="104" x14ac:dyDescent="0.3">
      <c r="A64" s="237"/>
      <c r="B64" s="235"/>
      <c r="C64" s="235"/>
      <c r="D64" s="28" t="s">
        <v>265</v>
      </c>
      <c r="E64" s="235"/>
      <c r="F64" s="235"/>
      <c r="G64" s="235"/>
      <c r="H64" s="235"/>
      <c r="I64" s="235"/>
      <c r="J64" s="221"/>
      <c r="K64" s="28" t="s">
        <v>266</v>
      </c>
      <c r="L64" s="29" t="s">
        <v>39</v>
      </c>
      <c r="M64" s="235"/>
      <c r="N64" s="235"/>
      <c r="O64" s="221"/>
      <c r="P64" s="28"/>
      <c r="Q64" s="28"/>
      <c r="R64" s="28"/>
      <c r="S64" s="28"/>
      <c r="T64" s="28"/>
      <c r="U64" s="28"/>
      <c r="V64" s="235"/>
    </row>
    <row r="65" spans="1:22" s="1" customFormat="1" ht="91" x14ac:dyDescent="0.3">
      <c r="A65" s="237"/>
      <c r="B65" s="235"/>
      <c r="C65" s="235"/>
      <c r="D65" s="28"/>
      <c r="E65" s="235"/>
      <c r="F65" s="235"/>
      <c r="G65" s="235"/>
      <c r="H65" s="235"/>
      <c r="I65" s="235"/>
      <c r="J65" s="221"/>
      <c r="K65" s="28" t="s">
        <v>267</v>
      </c>
      <c r="L65" s="29" t="s">
        <v>39</v>
      </c>
      <c r="M65" s="235"/>
      <c r="N65" s="235"/>
      <c r="O65" s="221"/>
      <c r="P65" s="28"/>
      <c r="Q65" s="28"/>
      <c r="R65" s="28"/>
      <c r="S65" s="28"/>
      <c r="T65" s="28"/>
      <c r="U65" s="28"/>
      <c r="V65" s="235"/>
    </row>
    <row r="66" spans="1:22" s="1" customFormat="1" ht="78" x14ac:dyDescent="0.3">
      <c r="A66" s="237"/>
      <c r="B66" s="235"/>
      <c r="C66" s="235"/>
      <c r="D66" s="28"/>
      <c r="E66" s="235"/>
      <c r="F66" s="235"/>
      <c r="G66" s="235"/>
      <c r="H66" s="235"/>
      <c r="I66" s="235"/>
      <c r="J66" s="221"/>
      <c r="K66" s="28" t="s">
        <v>268</v>
      </c>
      <c r="L66" s="29" t="s">
        <v>39</v>
      </c>
      <c r="M66" s="235"/>
      <c r="N66" s="235"/>
      <c r="O66" s="221"/>
      <c r="P66" s="28"/>
      <c r="Q66" s="28"/>
      <c r="R66" s="28"/>
      <c r="S66" s="28"/>
      <c r="T66" s="28"/>
      <c r="U66" s="28"/>
      <c r="V66" s="235"/>
    </row>
    <row r="67" spans="1:22" s="1" customFormat="1" ht="91" x14ac:dyDescent="0.3">
      <c r="A67" s="236">
        <v>20</v>
      </c>
      <c r="B67" s="234" t="s">
        <v>254</v>
      </c>
      <c r="C67" s="234" t="s">
        <v>255</v>
      </c>
      <c r="D67" s="29" t="s">
        <v>265</v>
      </c>
      <c r="E67" s="234" t="s">
        <v>269</v>
      </c>
      <c r="F67" s="234" t="s">
        <v>258</v>
      </c>
      <c r="G67" s="238" t="s">
        <v>36</v>
      </c>
      <c r="H67" s="238">
        <v>1</v>
      </c>
      <c r="I67" s="238">
        <v>5</v>
      </c>
      <c r="J67" s="221" t="s">
        <v>54</v>
      </c>
      <c r="K67" s="28" t="s">
        <v>259</v>
      </c>
      <c r="L67" s="29" t="s">
        <v>39</v>
      </c>
      <c r="M67" s="238">
        <v>1</v>
      </c>
      <c r="N67" s="238">
        <v>4</v>
      </c>
      <c r="O67" s="221" t="s">
        <v>54</v>
      </c>
      <c r="P67" s="28" t="s">
        <v>57</v>
      </c>
      <c r="Q67" s="28" t="s">
        <v>270</v>
      </c>
      <c r="R67" s="28" t="s">
        <v>261</v>
      </c>
      <c r="S67" s="30">
        <v>43647</v>
      </c>
      <c r="T67" s="28" t="s">
        <v>262</v>
      </c>
      <c r="U67" s="28" t="s">
        <v>263</v>
      </c>
      <c r="V67" s="234" t="s">
        <v>264</v>
      </c>
    </row>
    <row r="68" spans="1:22" s="1" customFormat="1" ht="91" x14ac:dyDescent="0.3">
      <c r="A68" s="237"/>
      <c r="B68" s="235"/>
      <c r="C68" s="235"/>
      <c r="D68" s="29" t="s">
        <v>271</v>
      </c>
      <c r="E68" s="235"/>
      <c r="F68" s="235"/>
      <c r="G68" s="235"/>
      <c r="H68" s="235"/>
      <c r="I68" s="235"/>
      <c r="J68" s="221"/>
      <c r="K68" s="28" t="s">
        <v>272</v>
      </c>
      <c r="L68" s="29" t="s">
        <v>56</v>
      </c>
      <c r="M68" s="235"/>
      <c r="N68" s="235"/>
      <c r="O68" s="221"/>
      <c r="P68" s="28"/>
      <c r="Q68" s="28"/>
      <c r="R68" s="28"/>
      <c r="S68" s="28"/>
      <c r="T68" s="28"/>
      <c r="U68" s="28"/>
      <c r="V68" s="235"/>
    </row>
    <row r="69" spans="1:22" s="1" customFormat="1" ht="65" x14ac:dyDescent="0.3">
      <c r="A69" s="237"/>
      <c r="B69" s="235"/>
      <c r="C69" s="235"/>
      <c r="D69" s="28" t="s">
        <v>273</v>
      </c>
      <c r="E69" s="235"/>
      <c r="F69" s="235"/>
      <c r="G69" s="235"/>
      <c r="H69" s="235"/>
      <c r="I69" s="235"/>
      <c r="J69" s="221"/>
      <c r="K69" s="28"/>
      <c r="L69" s="29"/>
      <c r="M69" s="235"/>
      <c r="N69" s="235"/>
      <c r="O69" s="221"/>
      <c r="P69" s="28"/>
      <c r="Q69" s="28"/>
      <c r="R69" s="28"/>
      <c r="S69" s="28"/>
      <c r="T69" s="28"/>
      <c r="U69" s="28"/>
      <c r="V69" s="235"/>
    </row>
    <row r="70" spans="1:22" s="1" customFormat="1" ht="52" x14ac:dyDescent="0.3">
      <c r="A70" s="237"/>
      <c r="B70" s="235"/>
      <c r="C70" s="235"/>
      <c r="D70" s="28" t="s">
        <v>274</v>
      </c>
      <c r="E70" s="235"/>
      <c r="F70" s="235"/>
      <c r="G70" s="235"/>
      <c r="H70" s="235"/>
      <c r="I70" s="235"/>
      <c r="J70" s="221"/>
      <c r="K70" s="28"/>
      <c r="L70" s="29"/>
      <c r="M70" s="235"/>
      <c r="N70" s="235"/>
      <c r="O70" s="221"/>
      <c r="P70" s="28"/>
      <c r="Q70" s="28"/>
      <c r="R70" s="28"/>
      <c r="S70" s="28"/>
      <c r="T70" s="28"/>
      <c r="U70" s="28"/>
      <c r="V70" s="235"/>
    </row>
    <row r="71" spans="1:22" s="1" customFormat="1" ht="104" x14ac:dyDescent="0.3">
      <c r="A71" s="227">
        <v>21</v>
      </c>
      <c r="B71" s="228" t="s">
        <v>275</v>
      </c>
      <c r="C71" s="230" t="s">
        <v>276</v>
      </c>
      <c r="D71" s="19" t="s">
        <v>277</v>
      </c>
      <c r="E71" s="230" t="s">
        <v>278</v>
      </c>
      <c r="F71" s="230" t="s">
        <v>279</v>
      </c>
      <c r="G71" s="223" t="s">
        <v>36</v>
      </c>
      <c r="H71" s="223">
        <v>4</v>
      </c>
      <c r="I71" s="223">
        <v>3</v>
      </c>
      <c r="J71" s="221" t="s">
        <v>54</v>
      </c>
      <c r="K71" s="22" t="s">
        <v>280</v>
      </c>
      <c r="L71" s="31" t="s">
        <v>39</v>
      </c>
      <c r="M71" s="223">
        <v>2</v>
      </c>
      <c r="N71" s="223">
        <v>3</v>
      </c>
      <c r="O71" s="221" t="s">
        <v>37</v>
      </c>
      <c r="P71" s="21" t="s">
        <v>57</v>
      </c>
      <c r="Q71" s="19" t="s">
        <v>281</v>
      </c>
      <c r="R71" s="19" t="s">
        <v>282</v>
      </c>
      <c r="S71" s="23">
        <v>43647</v>
      </c>
      <c r="T71" s="19" t="s">
        <v>121</v>
      </c>
      <c r="U71" s="19" t="s">
        <v>283</v>
      </c>
      <c r="V71" s="230" t="s">
        <v>284</v>
      </c>
    </row>
    <row r="72" spans="1:22" s="1" customFormat="1" ht="117" x14ac:dyDescent="0.3">
      <c r="A72" s="227"/>
      <c r="B72" s="228"/>
      <c r="C72" s="230"/>
      <c r="D72" s="32" t="s">
        <v>285</v>
      </c>
      <c r="E72" s="230"/>
      <c r="F72" s="230"/>
      <c r="G72" s="223"/>
      <c r="H72" s="223"/>
      <c r="I72" s="223"/>
      <c r="J72" s="221"/>
      <c r="K72" s="22" t="s">
        <v>286</v>
      </c>
      <c r="L72" s="31" t="s">
        <v>39</v>
      </c>
      <c r="M72" s="223"/>
      <c r="N72" s="223"/>
      <c r="O72" s="221"/>
      <c r="P72" s="21" t="s">
        <v>57</v>
      </c>
      <c r="Q72" s="25" t="s">
        <v>287</v>
      </c>
      <c r="R72" s="25" t="s">
        <v>288</v>
      </c>
      <c r="S72" s="23">
        <v>43647</v>
      </c>
      <c r="T72" s="25" t="s">
        <v>121</v>
      </c>
      <c r="U72" s="25" t="s">
        <v>283</v>
      </c>
      <c r="V72" s="230"/>
    </row>
    <row r="73" spans="1:22" s="1" customFormat="1" ht="104" x14ac:dyDescent="0.3">
      <c r="A73" s="227"/>
      <c r="B73" s="228"/>
      <c r="C73" s="230"/>
      <c r="D73" s="33" t="s">
        <v>289</v>
      </c>
      <c r="E73" s="230"/>
      <c r="F73" s="230"/>
      <c r="G73" s="223"/>
      <c r="H73" s="223"/>
      <c r="I73" s="223"/>
      <c r="J73" s="221"/>
      <c r="K73" s="22" t="s">
        <v>290</v>
      </c>
      <c r="L73" s="31" t="s">
        <v>39</v>
      </c>
      <c r="M73" s="223"/>
      <c r="N73" s="223"/>
      <c r="O73" s="221"/>
      <c r="P73" s="21"/>
      <c r="Q73" s="25"/>
      <c r="R73" s="25"/>
      <c r="S73" s="25"/>
      <c r="T73" s="25"/>
      <c r="U73" s="25"/>
      <c r="V73" s="230"/>
    </row>
    <row r="74" spans="1:22" s="1" customFormat="1" ht="104" x14ac:dyDescent="0.3">
      <c r="A74" s="227">
        <v>22</v>
      </c>
      <c r="B74" s="239" t="s">
        <v>291</v>
      </c>
      <c r="C74" s="240" t="s">
        <v>292</v>
      </c>
      <c r="D74" s="22" t="s">
        <v>293</v>
      </c>
      <c r="E74" s="240" t="s">
        <v>294</v>
      </c>
      <c r="F74" s="240" t="s">
        <v>295</v>
      </c>
      <c r="G74" s="223" t="s">
        <v>36</v>
      </c>
      <c r="H74" s="223">
        <v>3</v>
      </c>
      <c r="I74" s="223">
        <v>5</v>
      </c>
      <c r="J74" s="221" t="s">
        <v>117</v>
      </c>
      <c r="K74" s="22" t="s">
        <v>296</v>
      </c>
      <c r="L74" s="34" t="s">
        <v>56</v>
      </c>
      <c r="M74" s="223">
        <v>1</v>
      </c>
      <c r="N74" s="223">
        <v>3</v>
      </c>
      <c r="O74" s="221" t="s">
        <v>37</v>
      </c>
      <c r="P74" s="34" t="s">
        <v>40</v>
      </c>
      <c r="Q74" s="35" t="s">
        <v>297</v>
      </c>
      <c r="R74" s="35" t="s">
        <v>298</v>
      </c>
      <c r="S74" s="36">
        <v>43671</v>
      </c>
      <c r="T74" s="35" t="s">
        <v>299</v>
      </c>
      <c r="U74" s="35" t="s">
        <v>300</v>
      </c>
      <c r="V74" s="240" t="s">
        <v>301</v>
      </c>
    </row>
    <row r="75" spans="1:22" s="1" customFormat="1" ht="130" x14ac:dyDescent="0.3">
      <c r="A75" s="227"/>
      <c r="B75" s="239"/>
      <c r="C75" s="240"/>
      <c r="D75" s="22" t="s">
        <v>302</v>
      </c>
      <c r="E75" s="240"/>
      <c r="F75" s="240"/>
      <c r="G75" s="223"/>
      <c r="H75" s="223"/>
      <c r="I75" s="223"/>
      <c r="J75" s="221"/>
      <c r="K75" s="22" t="s">
        <v>303</v>
      </c>
      <c r="L75" s="34" t="s">
        <v>39</v>
      </c>
      <c r="M75" s="223"/>
      <c r="N75" s="223"/>
      <c r="O75" s="221"/>
      <c r="P75" s="34"/>
      <c r="Q75" s="37"/>
      <c r="R75" s="37"/>
      <c r="S75" s="37"/>
      <c r="T75" s="37"/>
      <c r="U75" s="37"/>
      <c r="V75" s="240"/>
    </row>
    <row r="76" spans="1:22" s="1" customFormat="1" ht="130" x14ac:dyDescent="0.3">
      <c r="A76" s="227">
        <v>23</v>
      </c>
      <c r="B76" s="239" t="s">
        <v>291</v>
      </c>
      <c r="C76" s="240" t="s">
        <v>304</v>
      </c>
      <c r="D76" s="22" t="s">
        <v>305</v>
      </c>
      <c r="E76" s="240" t="s">
        <v>306</v>
      </c>
      <c r="F76" s="240" t="s">
        <v>295</v>
      </c>
      <c r="G76" s="223" t="s">
        <v>36</v>
      </c>
      <c r="H76" s="239">
        <v>2</v>
      </c>
      <c r="I76" s="239">
        <v>4</v>
      </c>
      <c r="J76" s="221" t="s">
        <v>54</v>
      </c>
      <c r="K76" s="22" t="s">
        <v>307</v>
      </c>
      <c r="L76" s="34" t="s">
        <v>56</v>
      </c>
      <c r="M76" s="223">
        <v>1</v>
      </c>
      <c r="N76" s="223">
        <v>3</v>
      </c>
      <c r="O76" s="221" t="s">
        <v>37</v>
      </c>
      <c r="P76" s="38" t="s">
        <v>40</v>
      </c>
      <c r="Q76" s="35" t="s">
        <v>308</v>
      </c>
      <c r="R76" s="35" t="s">
        <v>309</v>
      </c>
      <c r="S76" s="36">
        <v>43845</v>
      </c>
      <c r="T76" s="35" t="s">
        <v>121</v>
      </c>
      <c r="U76" s="35" t="s">
        <v>300</v>
      </c>
      <c r="V76" s="240" t="s">
        <v>310</v>
      </c>
    </row>
    <row r="77" spans="1:22" s="1" customFormat="1" ht="117" x14ac:dyDescent="0.3">
      <c r="A77" s="227"/>
      <c r="B77" s="239"/>
      <c r="C77" s="240"/>
      <c r="D77" s="22" t="s">
        <v>305</v>
      </c>
      <c r="E77" s="240"/>
      <c r="F77" s="240"/>
      <c r="G77" s="223"/>
      <c r="H77" s="239"/>
      <c r="I77" s="239"/>
      <c r="J77" s="221"/>
      <c r="K77" s="22" t="s">
        <v>311</v>
      </c>
      <c r="L77" s="38" t="s">
        <v>56</v>
      </c>
      <c r="M77" s="223"/>
      <c r="N77" s="223"/>
      <c r="O77" s="221"/>
      <c r="P77" s="34"/>
      <c r="Q77" s="37"/>
      <c r="R77" s="37"/>
      <c r="S77" s="39"/>
      <c r="T77" s="39"/>
      <c r="U77" s="37"/>
      <c r="V77" s="240"/>
    </row>
    <row r="78" spans="1:22" s="1" customFormat="1" ht="104" x14ac:dyDescent="0.3">
      <c r="A78" s="227"/>
      <c r="B78" s="239"/>
      <c r="C78" s="240"/>
      <c r="D78" s="22" t="s">
        <v>312</v>
      </c>
      <c r="E78" s="240"/>
      <c r="F78" s="240"/>
      <c r="G78" s="223"/>
      <c r="H78" s="239"/>
      <c r="I78" s="239"/>
      <c r="J78" s="221"/>
      <c r="K78" s="22" t="s">
        <v>313</v>
      </c>
      <c r="L78" s="38" t="s">
        <v>39</v>
      </c>
      <c r="M78" s="223"/>
      <c r="N78" s="223"/>
      <c r="O78" s="221"/>
      <c r="P78" s="34"/>
      <c r="Q78" s="37"/>
      <c r="R78" s="37"/>
      <c r="S78" s="37"/>
      <c r="T78" s="37"/>
      <c r="U78" s="37"/>
      <c r="V78" s="240"/>
    </row>
    <row r="79" spans="1:22" s="1" customFormat="1" ht="78" x14ac:dyDescent="0.3">
      <c r="A79" s="227">
        <v>24</v>
      </c>
      <c r="B79" s="239" t="s">
        <v>291</v>
      </c>
      <c r="C79" s="240" t="s">
        <v>292</v>
      </c>
      <c r="D79" s="22" t="s">
        <v>314</v>
      </c>
      <c r="E79" s="240" t="s">
        <v>315</v>
      </c>
      <c r="F79" s="240" t="s">
        <v>295</v>
      </c>
      <c r="G79" s="223" t="s">
        <v>36</v>
      </c>
      <c r="H79" s="223">
        <v>1</v>
      </c>
      <c r="I79" s="223">
        <v>4</v>
      </c>
      <c r="J79" s="221" t="s">
        <v>54</v>
      </c>
      <c r="K79" s="22" t="s">
        <v>316</v>
      </c>
      <c r="L79" s="34" t="s">
        <v>39</v>
      </c>
      <c r="M79" s="223">
        <v>1</v>
      </c>
      <c r="N79" s="223">
        <v>2</v>
      </c>
      <c r="O79" s="221" t="s">
        <v>83</v>
      </c>
      <c r="P79" s="34" t="s">
        <v>40</v>
      </c>
      <c r="Q79" s="35" t="s">
        <v>297</v>
      </c>
      <c r="R79" s="35" t="s">
        <v>298</v>
      </c>
      <c r="S79" s="36">
        <v>43671</v>
      </c>
      <c r="T79" s="35" t="s">
        <v>299</v>
      </c>
      <c r="U79" s="35" t="s">
        <v>300</v>
      </c>
      <c r="V79" s="240" t="s">
        <v>310</v>
      </c>
    </row>
    <row r="80" spans="1:22" s="1" customFormat="1" ht="78" x14ac:dyDescent="0.3">
      <c r="A80" s="227"/>
      <c r="B80" s="239"/>
      <c r="C80" s="240"/>
      <c r="D80" s="22" t="s">
        <v>317</v>
      </c>
      <c r="E80" s="240"/>
      <c r="F80" s="240"/>
      <c r="G80" s="223"/>
      <c r="H80" s="223"/>
      <c r="I80" s="223"/>
      <c r="J80" s="221"/>
      <c r="K80" s="22" t="s">
        <v>318</v>
      </c>
      <c r="L80" s="38" t="s">
        <v>56</v>
      </c>
      <c r="M80" s="223"/>
      <c r="N80" s="223"/>
      <c r="O80" s="221"/>
      <c r="P80" s="34"/>
      <c r="Q80" s="37"/>
      <c r="R80" s="37"/>
      <c r="S80" s="37"/>
      <c r="T80" s="37"/>
      <c r="U80" s="37"/>
      <c r="V80" s="240"/>
    </row>
    <row r="81" spans="1:22" s="1" customFormat="1" ht="91" x14ac:dyDescent="0.3">
      <c r="A81" s="227">
        <v>25</v>
      </c>
      <c r="B81" s="239" t="s">
        <v>291</v>
      </c>
      <c r="C81" s="240" t="s">
        <v>292</v>
      </c>
      <c r="D81" s="22" t="s">
        <v>319</v>
      </c>
      <c r="E81" s="240" t="s">
        <v>320</v>
      </c>
      <c r="F81" s="240" t="s">
        <v>295</v>
      </c>
      <c r="G81" s="223" t="s">
        <v>36</v>
      </c>
      <c r="H81" s="223">
        <v>3</v>
      </c>
      <c r="I81" s="223">
        <v>5</v>
      </c>
      <c r="J81" s="221" t="s">
        <v>117</v>
      </c>
      <c r="K81" s="22" t="s">
        <v>321</v>
      </c>
      <c r="L81" s="34" t="s">
        <v>39</v>
      </c>
      <c r="M81" s="223">
        <v>1</v>
      </c>
      <c r="N81" s="223">
        <v>3</v>
      </c>
      <c r="O81" s="221" t="s">
        <v>37</v>
      </c>
      <c r="P81" s="34" t="s">
        <v>40</v>
      </c>
      <c r="Q81" s="35" t="s">
        <v>297</v>
      </c>
      <c r="R81" s="35" t="s">
        <v>322</v>
      </c>
      <c r="S81" s="36">
        <v>43671</v>
      </c>
      <c r="T81" s="35" t="s">
        <v>299</v>
      </c>
      <c r="U81" s="35" t="s">
        <v>300</v>
      </c>
      <c r="V81" s="240" t="s">
        <v>310</v>
      </c>
    </row>
    <row r="82" spans="1:22" s="1" customFormat="1" ht="91" x14ac:dyDescent="0.3">
      <c r="A82" s="227"/>
      <c r="B82" s="239"/>
      <c r="C82" s="240"/>
      <c r="D82" s="22" t="s">
        <v>323</v>
      </c>
      <c r="E82" s="240"/>
      <c r="F82" s="240"/>
      <c r="G82" s="223"/>
      <c r="H82" s="223"/>
      <c r="I82" s="223"/>
      <c r="J82" s="221"/>
      <c r="K82" s="22" t="s">
        <v>324</v>
      </c>
      <c r="L82" s="34" t="s">
        <v>39</v>
      </c>
      <c r="M82" s="223"/>
      <c r="N82" s="223"/>
      <c r="O82" s="221"/>
      <c r="P82" s="34"/>
      <c r="Q82" s="35"/>
      <c r="R82" s="35"/>
      <c r="S82" s="36"/>
      <c r="T82" s="35"/>
      <c r="U82" s="35"/>
      <c r="V82" s="240"/>
    </row>
    <row r="83" spans="1:22" s="1" customFormat="1" ht="78" x14ac:dyDescent="0.3">
      <c r="A83" s="227"/>
      <c r="B83" s="239"/>
      <c r="C83" s="240"/>
      <c r="D83" s="22" t="s">
        <v>325</v>
      </c>
      <c r="E83" s="240"/>
      <c r="F83" s="240"/>
      <c r="G83" s="223"/>
      <c r="H83" s="223"/>
      <c r="I83" s="223"/>
      <c r="J83" s="221"/>
      <c r="K83" s="22" t="s">
        <v>326</v>
      </c>
      <c r="L83" s="34" t="s">
        <v>56</v>
      </c>
      <c r="M83" s="223"/>
      <c r="N83" s="223"/>
      <c r="O83" s="221"/>
      <c r="P83" s="34"/>
      <c r="Q83" s="37"/>
      <c r="R83" s="37"/>
      <c r="S83" s="37"/>
      <c r="T83" s="37"/>
      <c r="U83" s="37"/>
      <c r="V83" s="240"/>
    </row>
    <row r="84" spans="1:22" s="1" customFormat="1" ht="169" x14ac:dyDescent="0.3">
      <c r="A84" s="227">
        <v>26</v>
      </c>
      <c r="B84" s="239" t="s">
        <v>291</v>
      </c>
      <c r="C84" s="240" t="s">
        <v>327</v>
      </c>
      <c r="D84" s="22" t="s">
        <v>328</v>
      </c>
      <c r="E84" s="240" t="s">
        <v>329</v>
      </c>
      <c r="F84" s="240" t="s">
        <v>330</v>
      </c>
      <c r="G84" s="223" t="s">
        <v>36</v>
      </c>
      <c r="H84" s="223">
        <v>3</v>
      </c>
      <c r="I84" s="223">
        <v>5</v>
      </c>
      <c r="J84" s="221" t="s">
        <v>117</v>
      </c>
      <c r="K84" s="22" t="s">
        <v>331</v>
      </c>
      <c r="L84" s="34" t="s">
        <v>39</v>
      </c>
      <c r="M84" s="223">
        <v>1</v>
      </c>
      <c r="N84" s="223">
        <v>5</v>
      </c>
      <c r="O84" s="221" t="s">
        <v>54</v>
      </c>
      <c r="P84" s="34" t="s">
        <v>40</v>
      </c>
      <c r="Q84" s="37" t="s">
        <v>332</v>
      </c>
      <c r="R84" s="37" t="s">
        <v>333</v>
      </c>
      <c r="S84" s="39">
        <v>43831</v>
      </c>
      <c r="T84" s="39" t="s">
        <v>42</v>
      </c>
      <c r="U84" s="37" t="s">
        <v>334</v>
      </c>
      <c r="V84" s="240" t="s">
        <v>335</v>
      </c>
    </row>
    <row r="85" spans="1:22" s="1" customFormat="1" ht="91" x14ac:dyDescent="0.3">
      <c r="A85" s="227"/>
      <c r="B85" s="239"/>
      <c r="C85" s="240"/>
      <c r="D85" s="40" t="s">
        <v>336</v>
      </c>
      <c r="E85" s="240"/>
      <c r="F85" s="240"/>
      <c r="G85" s="223"/>
      <c r="H85" s="223"/>
      <c r="I85" s="223"/>
      <c r="J85" s="221"/>
      <c r="K85" s="22" t="s">
        <v>337</v>
      </c>
      <c r="L85" s="34" t="s">
        <v>39</v>
      </c>
      <c r="M85" s="223"/>
      <c r="N85" s="223"/>
      <c r="O85" s="221"/>
      <c r="P85" s="34"/>
      <c r="Q85" s="37"/>
      <c r="R85" s="37"/>
      <c r="S85" s="37"/>
      <c r="T85" s="37"/>
      <c r="U85" s="37"/>
      <c r="V85" s="240"/>
    </row>
    <row r="86" spans="1:22" s="1" customFormat="1" ht="117" x14ac:dyDescent="0.3">
      <c r="A86" s="227">
        <v>27</v>
      </c>
      <c r="B86" s="239" t="s">
        <v>291</v>
      </c>
      <c r="C86" s="240" t="s">
        <v>338</v>
      </c>
      <c r="D86" s="22" t="s">
        <v>339</v>
      </c>
      <c r="E86" s="240" t="s">
        <v>340</v>
      </c>
      <c r="F86" s="240" t="s">
        <v>341</v>
      </c>
      <c r="G86" s="223" t="s">
        <v>36</v>
      </c>
      <c r="H86" s="223">
        <v>4</v>
      </c>
      <c r="I86" s="223">
        <v>4</v>
      </c>
      <c r="J86" s="221" t="s">
        <v>117</v>
      </c>
      <c r="K86" s="22" t="s">
        <v>342</v>
      </c>
      <c r="L86" s="34" t="s">
        <v>39</v>
      </c>
      <c r="M86" s="223">
        <v>2</v>
      </c>
      <c r="N86" s="223">
        <v>2</v>
      </c>
      <c r="O86" s="221" t="s">
        <v>83</v>
      </c>
      <c r="P86" s="34" t="s">
        <v>40</v>
      </c>
      <c r="Q86" s="35" t="s">
        <v>343</v>
      </c>
      <c r="R86" s="37" t="s">
        <v>344</v>
      </c>
      <c r="S86" s="39">
        <v>43831</v>
      </c>
      <c r="T86" s="37" t="s">
        <v>121</v>
      </c>
      <c r="U86" s="37" t="s">
        <v>345</v>
      </c>
      <c r="V86" s="240" t="s">
        <v>346</v>
      </c>
    </row>
    <row r="87" spans="1:22" s="1" customFormat="1" ht="65" x14ac:dyDescent="0.3">
      <c r="A87" s="227"/>
      <c r="B87" s="239"/>
      <c r="C87" s="240"/>
      <c r="D87" s="22" t="s">
        <v>347</v>
      </c>
      <c r="E87" s="240"/>
      <c r="F87" s="240"/>
      <c r="G87" s="223"/>
      <c r="H87" s="223"/>
      <c r="I87" s="223"/>
      <c r="J87" s="221"/>
      <c r="K87" s="22" t="s">
        <v>348</v>
      </c>
      <c r="L87" s="34" t="s">
        <v>39</v>
      </c>
      <c r="M87" s="223"/>
      <c r="N87" s="223"/>
      <c r="O87" s="221"/>
      <c r="P87" s="34"/>
      <c r="Q87" s="37"/>
      <c r="R87" s="37"/>
      <c r="S87" s="37"/>
      <c r="T87" s="37"/>
      <c r="U87" s="37"/>
      <c r="V87" s="240"/>
    </row>
    <row r="88" spans="1:22" s="1" customFormat="1" ht="117" x14ac:dyDescent="0.3">
      <c r="A88" s="227"/>
      <c r="B88" s="239"/>
      <c r="C88" s="240"/>
      <c r="D88" s="22" t="s">
        <v>349</v>
      </c>
      <c r="E88" s="240"/>
      <c r="F88" s="240"/>
      <c r="G88" s="223"/>
      <c r="H88" s="223"/>
      <c r="I88" s="223"/>
      <c r="J88" s="221"/>
      <c r="K88" s="22" t="s">
        <v>350</v>
      </c>
      <c r="L88" s="34" t="s">
        <v>56</v>
      </c>
      <c r="M88" s="223"/>
      <c r="N88" s="223"/>
      <c r="O88" s="221"/>
      <c r="P88" s="34"/>
      <c r="Q88" s="37"/>
      <c r="R88" s="37"/>
      <c r="S88" s="37"/>
      <c r="T88" s="37"/>
      <c r="U88" s="37"/>
      <c r="V88" s="240"/>
    </row>
    <row r="89" spans="1:22" s="1" customFormat="1" ht="143" x14ac:dyDescent="0.3">
      <c r="A89" s="227">
        <v>28</v>
      </c>
      <c r="B89" s="228" t="s">
        <v>351</v>
      </c>
      <c r="C89" s="241" t="s">
        <v>352</v>
      </c>
      <c r="D89" s="19" t="s">
        <v>353</v>
      </c>
      <c r="E89" s="230" t="s">
        <v>354</v>
      </c>
      <c r="F89" s="230" t="s">
        <v>355</v>
      </c>
      <c r="G89" s="223" t="s">
        <v>36</v>
      </c>
      <c r="H89" s="223">
        <v>1</v>
      </c>
      <c r="I89" s="223">
        <v>5</v>
      </c>
      <c r="J89" s="221" t="s">
        <v>54</v>
      </c>
      <c r="K89" s="22" t="s">
        <v>356</v>
      </c>
      <c r="L89" s="20" t="s">
        <v>56</v>
      </c>
      <c r="M89" s="223">
        <v>1</v>
      </c>
      <c r="N89" s="223">
        <v>3</v>
      </c>
      <c r="O89" s="221" t="s">
        <v>37</v>
      </c>
      <c r="P89" s="21" t="s">
        <v>40</v>
      </c>
      <c r="Q89" s="19" t="s">
        <v>357</v>
      </c>
      <c r="R89" s="19" t="s">
        <v>358</v>
      </c>
      <c r="S89" s="23">
        <v>43647</v>
      </c>
      <c r="T89" s="19" t="s">
        <v>121</v>
      </c>
      <c r="U89" s="19" t="s">
        <v>359</v>
      </c>
      <c r="V89" s="230" t="s">
        <v>360</v>
      </c>
    </row>
    <row r="90" spans="1:22" s="1" customFormat="1" ht="65" x14ac:dyDescent="0.3">
      <c r="A90" s="227"/>
      <c r="B90" s="228"/>
      <c r="C90" s="241"/>
      <c r="D90" s="19" t="s">
        <v>361</v>
      </c>
      <c r="E90" s="230"/>
      <c r="F90" s="230"/>
      <c r="G90" s="223"/>
      <c r="H90" s="223"/>
      <c r="I90" s="223"/>
      <c r="J90" s="221"/>
      <c r="K90" s="22" t="s">
        <v>362</v>
      </c>
      <c r="L90" s="20" t="s">
        <v>39</v>
      </c>
      <c r="M90" s="223"/>
      <c r="N90" s="223"/>
      <c r="O90" s="221"/>
      <c r="P90" s="21"/>
      <c r="Q90" s="25"/>
      <c r="R90" s="25"/>
      <c r="S90" s="25"/>
      <c r="T90" s="25"/>
      <c r="U90" s="25"/>
      <c r="V90" s="230"/>
    </row>
    <row r="91" spans="1:22" s="1" customFormat="1" ht="104" x14ac:dyDescent="0.3">
      <c r="A91" s="227">
        <v>29</v>
      </c>
      <c r="B91" s="228" t="s">
        <v>363</v>
      </c>
      <c r="C91" s="230" t="s">
        <v>364</v>
      </c>
      <c r="D91" s="19" t="s">
        <v>365</v>
      </c>
      <c r="E91" s="230" t="s">
        <v>366</v>
      </c>
      <c r="F91" s="230" t="s">
        <v>367</v>
      </c>
      <c r="G91" s="223" t="s">
        <v>36</v>
      </c>
      <c r="H91" s="223">
        <v>2</v>
      </c>
      <c r="I91" s="223">
        <v>4</v>
      </c>
      <c r="J91" s="221" t="s">
        <v>54</v>
      </c>
      <c r="K91" s="19" t="s">
        <v>368</v>
      </c>
      <c r="L91" s="20" t="s">
        <v>56</v>
      </c>
      <c r="M91" s="223">
        <v>1</v>
      </c>
      <c r="N91" s="223">
        <v>3</v>
      </c>
      <c r="O91" s="221" t="s">
        <v>37</v>
      </c>
      <c r="P91" s="21" t="s">
        <v>40</v>
      </c>
      <c r="Q91" s="19" t="s">
        <v>369</v>
      </c>
      <c r="R91" s="19" t="s">
        <v>370</v>
      </c>
      <c r="S91" s="23">
        <v>43647</v>
      </c>
      <c r="T91" s="19">
        <v>12</v>
      </c>
      <c r="U91" s="19" t="s">
        <v>371</v>
      </c>
      <c r="V91" s="230" t="s">
        <v>372</v>
      </c>
    </row>
    <row r="92" spans="1:22" s="1" customFormat="1" ht="91" x14ac:dyDescent="0.3">
      <c r="A92" s="227"/>
      <c r="B92" s="228"/>
      <c r="C92" s="230"/>
      <c r="D92" s="19" t="s">
        <v>373</v>
      </c>
      <c r="E92" s="230"/>
      <c r="F92" s="230"/>
      <c r="G92" s="223"/>
      <c r="H92" s="223"/>
      <c r="I92" s="223"/>
      <c r="J92" s="221"/>
      <c r="K92" s="25" t="s">
        <v>374</v>
      </c>
      <c r="L92" s="20" t="s">
        <v>39</v>
      </c>
      <c r="M92" s="223"/>
      <c r="N92" s="223"/>
      <c r="O92" s="221"/>
      <c r="P92" s="21"/>
      <c r="Q92" s="25"/>
      <c r="R92" s="25"/>
      <c r="S92" s="25"/>
      <c r="T92" s="25"/>
      <c r="U92" s="25"/>
      <c r="V92" s="230"/>
    </row>
    <row r="93" spans="1:22" s="1" customFormat="1" ht="78" x14ac:dyDescent="0.3">
      <c r="A93" s="227"/>
      <c r="B93" s="228"/>
      <c r="C93" s="230"/>
      <c r="D93" s="19" t="s">
        <v>375</v>
      </c>
      <c r="E93" s="230"/>
      <c r="F93" s="230"/>
      <c r="G93" s="223"/>
      <c r="H93" s="223"/>
      <c r="I93" s="223"/>
      <c r="J93" s="221"/>
      <c r="K93" s="25" t="s">
        <v>376</v>
      </c>
      <c r="L93" s="20" t="s">
        <v>39</v>
      </c>
      <c r="M93" s="223"/>
      <c r="N93" s="223"/>
      <c r="O93" s="221"/>
      <c r="P93" s="21"/>
      <c r="Q93" s="25"/>
      <c r="R93" s="25"/>
      <c r="S93" s="25"/>
      <c r="T93" s="25"/>
      <c r="U93" s="25"/>
      <c r="V93" s="230"/>
    </row>
    <row r="94" spans="1:22" s="1" customFormat="1" ht="156" x14ac:dyDescent="0.3">
      <c r="A94" s="227"/>
      <c r="B94" s="228"/>
      <c r="C94" s="230"/>
      <c r="D94" s="19" t="s">
        <v>377</v>
      </c>
      <c r="E94" s="230"/>
      <c r="F94" s="230"/>
      <c r="G94" s="223"/>
      <c r="H94" s="223"/>
      <c r="I94" s="223"/>
      <c r="J94" s="221"/>
      <c r="K94" s="25" t="s">
        <v>378</v>
      </c>
      <c r="L94" s="20" t="s">
        <v>39</v>
      </c>
      <c r="M94" s="223"/>
      <c r="N94" s="223"/>
      <c r="O94" s="221"/>
      <c r="P94" s="21"/>
      <c r="Q94" s="25"/>
      <c r="R94" s="25"/>
      <c r="S94" s="25"/>
      <c r="T94" s="25"/>
      <c r="U94" s="25"/>
      <c r="V94" s="230"/>
    </row>
  </sheetData>
  <sheetProtection algorithmName="SHA-512" hashValue="QYbZZx0BzH19OTMZRSn4r3cmclKBO99LhpPVjCX7OkjeUH07oAQbIRauqFDcscKZ18kQP46ge/5nmMSkezKpaA==" saltValue="R9omlvmY5AygPRrUhowCRQ==" spinCount="100000" sheet="1" objects="1" scenarios="1"/>
  <mergeCells count="384">
    <mergeCell ref="M91:M94"/>
    <mergeCell ref="N91:N94"/>
    <mergeCell ref="O91:O94"/>
    <mergeCell ref="V91:V94"/>
    <mergeCell ref="V89:V90"/>
    <mergeCell ref="A91:A94"/>
    <mergeCell ref="B91:B94"/>
    <mergeCell ref="C91:C94"/>
    <mergeCell ref="E91:E94"/>
    <mergeCell ref="F91:F94"/>
    <mergeCell ref="G91:G94"/>
    <mergeCell ref="H91:H94"/>
    <mergeCell ref="I91:I94"/>
    <mergeCell ref="J91:J94"/>
    <mergeCell ref="H89:H90"/>
    <mergeCell ref="I89:I90"/>
    <mergeCell ref="J89:J90"/>
    <mergeCell ref="M89:M90"/>
    <mergeCell ref="N89:N90"/>
    <mergeCell ref="O89:O90"/>
    <mergeCell ref="M86:M88"/>
    <mergeCell ref="N86:N88"/>
    <mergeCell ref="O86:O88"/>
    <mergeCell ref="V86:V88"/>
    <mergeCell ref="A89:A90"/>
    <mergeCell ref="B89:B90"/>
    <mergeCell ref="C89:C90"/>
    <mergeCell ref="E89:E90"/>
    <mergeCell ref="F89:F90"/>
    <mergeCell ref="G89:G90"/>
    <mergeCell ref="A86:A88"/>
    <mergeCell ref="B86:B88"/>
    <mergeCell ref="C86:C88"/>
    <mergeCell ref="E86:E88"/>
    <mergeCell ref="F86:F88"/>
    <mergeCell ref="G86:G88"/>
    <mergeCell ref="H86:H88"/>
    <mergeCell ref="I86:I88"/>
    <mergeCell ref="J86:J88"/>
    <mergeCell ref="M81:M83"/>
    <mergeCell ref="N81:N83"/>
    <mergeCell ref="O81:O83"/>
    <mergeCell ref="V81:V83"/>
    <mergeCell ref="A84:A85"/>
    <mergeCell ref="B84:B85"/>
    <mergeCell ref="C84:C85"/>
    <mergeCell ref="E84:E85"/>
    <mergeCell ref="F84:F85"/>
    <mergeCell ref="G84:G85"/>
    <mergeCell ref="V84:V85"/>
    <mergeCell ref="H84:H85"/>
    <mergeCell ref="I84:I85"/>
    <mergeCell ref="J84:J85"/>
    <mergeCell ref="M84:M85"/>
    <mergeCell ref="N84:N85"/>
    <mergeCell ref="O84:O85"/>
    <mergeCell ref="A81:A83"/>
    <mergeCell ref="B81:B83"/>
    <mergeCell ref="C81:C83"/>
    <mergeCell ref="E81:E83"/>
    <mergeCell ref="F81:F83"/>
    <mergeCell ref="G81:G83"/>
    <mergeCell ref="H81:H83"/>
    <mergeCell ref="I81:I83"/>
    <mergeCell ref="J81:J83"/>
    <mergeCell ref="M76:M78"/>
    <mergeCell ref="N76:N78"/>
    <mergeCell ref="O76:O78"/>
    <mergeCell ref="V76:V78"/>
    <mergeCell ref="A79:A80"/>
    <mergeCell ref="B79:B80"/>
    <mergeCell ref="C79:C80"/>
    <mergeCell ref="E79:E80"/>
    <mergeCell ref="F79:F80"/>
    <mergeCell ref="G79:G80"/>
    <mergeCell ref="V79:V80"/>
    <mergeCell ref="H79:H80"/>
    <mergeCell ref="I79:I80"/>
    <mergeCell ref="J79:J80"/>
    <mergeCell ref="M79:M80"/>
    <mergeCell ref="N79:N80"/>
    <mergeCell ref="O79:O80"/>
    <mergeCell ref="A76:A78"/>
    <mergeCell ref="B76:B78"/>
    <mergeCell ref="C76:C78"/>
    <mergeCell ref="E76:E78"/>
    <mergeCell ref="F76:F78"/>
    <mergeCell ref="G76:G78"/>
    <mergeCell ref="H76:H78"/>
    <mergeCell ref="I76:I78"/>
    <mergeCell ref="J76:J78"/>
    <mergeCell ref="M71:M73"/>
    <mergeCell ref="N71:N73"/>
    <mergeCell ref="O71:O73"/>
    <mergeCell ref="V71:V73"/>
    <mergeCell ref="A74:A75"/>
    <mergeCell ref="B74:B75"/>
    <mergeCell ref="C74:C75"/>
    <mergeCell ref="E74:E75"/>
    <mergeCell ref="F74:F75"/>
    <mergeCell ref="G74:G75"/>
    <mergeCell ref="V74:V75"/>
    <mergeCell ref="H74:H75"/>
    <mergeCell ref="I74:I75"/>
    <mergeCell ref="J74:J75"/>
    <mergeCell ref="M74:M75"/>
    <mergeCell ref="N74:N75"/>
    <mergeCell ref="O74:O75"/>
    <mergeCell ref="A71:A73"/>
    <mergeCell ref="B71:B73"/>
    <mergeCell ref="C71:C73"/>
    <mergeCell ref="E71:E73"/>
    <mergeCell ref="F71:F73"/>
    <mergeCell ref="G71:G73"/>
    <mergeCell ref="H71:H73"/>
    <mergeCell ref="I71:I73"/>
    <mergeCell ref="J71:J73"/>
    <mergeCell ref="M63:M66"/>
    <mergeCell ref="N63:N66"/>
    <mergeCell ref="O63:O66"/>
    <mergeCell ref="V63:V66"/>
    <mergeCell ref="A67:A70"/>
    <mergeCell ref="B67:B70"/>
    <mergeCell ref="C67:C70"/>
    <mergeCell ref="E67:E70"/>
    <mergeCell ref="F67:F70"/>
    <mergeCell ref="G67:G70"/>
    <mergeCell ref="V67:V70"/>
    <mergeCell ref="H67:H70"/>
    <mergeCell ref="I67:I70"/>
    <mergeCell ref="J67:J70"/>
    <mergeCell ref="M67:M70"/>
    <mergeCell ref="N67:N70"/>
    <mergeCell ref="O67:O70"/>
    <mergeCell ref="A63:A66"/>
    <mergeCell ref="B63:B66"/>
    <mergeCell ref="C63:C66"/>
    <mergeCell ref="E63:E66"/>
    <mergeCell ref="F63:F66"/>
    <mergeCell ref="G63:G66"/>
    <mergeCell ref="H63:H66"/>
    <mergeCell ref="I63:I66"/>
    <mergeCell ref="J63:J66"/>
    <mergeCell ref="M55:M59"/>
    <mergeCell ref="N55:N59"/>
    <mergeCell ref="O55:O59"/>
    <mergeCell ref="V55:V59"/>
    <mergeCell ref="A60:A62"/>
    <mergeCell ref="B60:B62"/>
    <mergeCell ref="C60:C62"/>
    <mergeCell ref="E60:E62"/>
    <mergeCell ref="F60:F62"/>
    <mergeCell ref="G60:G62"/>
    <mergeCell ref="V60:V62"/>
    <mergeCell ref="H60:H62"/>
    <mergeCell ref="I60:I62"/>
    <mergeCell ref="J60:J62"/>
    <mergeCell ref="M60:M62"/>
    <mergeCell ref="N60:N62"/>
    <mergeCell ref="O60:O62"/>
    <mergeCell ref="A55:A59"/>
    <mergeCell ref="B55:B59"/>
    <mergeCell ref="C55:C59"/>
    <mergeCell ref="E55:E59"/>
    <mergeCell ref="F55:F59"/>
    <mergeCell ref="G55:G59"/>
    <mergeCell ref="H55:H59"/>
    <mergeCell ref="I55:I59"/>
    <mergeCell ref="J55:J59"/>
    <mergeCell ref="M47:M50"/>
    <mergeCell ref="N47:N50"/>
    <mergeCell ref="O47:O50"/>
    <mergeCell ref="V47:V50"/>
    <mergeCell ref="A51:A54"/>
    <mergeCell ref="B51:B54"/>
    <mergeCell ref="C51:C54"/>
    <mergeCell ref="E51:E54"/>
    <mergeCell ref="F51:F54"/>
    <mergeCell ref="G51:G54"/>
    <mergeCell ref="V51:V54"/>
    <mergeCell ref="H51:H54"/>
    <mergeCell ref="I51:I54"/>
    <mergeCell ref="J51:J54"/>
    <mergeCell ref="M51:M54"/>
    <mergeCell ref="N51:N54"/>
    <mergeCell ref="O51:O54"/>
    <mergeCell ref="A47:A50"/>
    <mergeCell ref="B47:B50"/>
    <mergeCell ref="C47:C50"/>
    <mergeCell ref="E47:E50"/>
    <mergeCell ref="F47:F50"/>
    <mergeCell ref="V42:V44"/>
    <mergeCell ref="A45:A46"/>
    <mergeCell ref="B45:B46"/>
    <mergeCell ref="C45:C46"/>
    <mergeCell ref="E45:E46"/>
    <mergeCell ref="F45:F46"/>
    <mergeCell ref="G45:G46"/>
    <mergeCell ref="V45:V46"/>
    <mergeCell ref="H45:H46"/>
    <mergeCell ref="I45:I46"/>
    <mergeCell ref="J45:J46"/>
    <mergeCell ref="M45:M46"/>
    <mergeCell ref="N45:N46"/>
    <mergeCell ref="O45:O46"/>
    <mergeCell ref="A42:A44"/>
    <mergeCell ref="B42:B44"/>
    <mergeCell ref="C42:C44"/>
    <mergeCell ref="M38:M39"/>
    <mergeCell ref="N38:N39"/>
    <mergeCell ref="O38:O39"/>
    <mergeCell ref="G47:G50"/>
    <mergeCell ref="H47:H50"/>
    <mergeCell ref="I47:I50"/>
    <mergeCell ref="J47:J50"/>
    <mergeCell ref="M42:M44"/>
    <mergeCell ref="N42:N44"/>
    <mergeCell ref="O42:O44"/>
    <mergeCell ref="E38:E39"/>
    <mergeCell ref="F38:F39"/>
    <mergeCell ref="G38:G39"/>
    <mergeCell ref="H38:H39"/>
    <mergeCell ref="I38:I39"/>
    <mergeCell ref="J38:J39"/>
    <mergeCell ref="E42:E44"/>
    <mergeCell ref="F42:F44"/>
    <mergeCell ref="G42:G44"/>
    <mergeCell ref="H42:H44"/>
    <mergeCell ref="I42:I44"/>
    <mergeCell ref="J42:J44"/>
    <mergeCell ref="A29:A32"/>
    <mergeCell ref="B29:B32"/>
    <mergeCell ref="C29:C32"/>
    <mergeCell ref="E29:E32"/>
    <mergeCell ref="F29:F32"/>
    <mergeCell ref="G29:G32"/>
    <mergeCell ref="H29:H32"/>
    <mergeCell ref="V38:V39"/>
    <mergeCell ref="A40:A41"/>
    <mergeCell ref="B40:B41"/>
    <mergeCell ref="C40:C41"/>
    <mergeCell ref="E40:E41"/>
    <mergeCell ref="F40:F41"/>
    <mergeCell ref="G40:G41"/>
    <mergeCell ref="V40:V41"/>
    <mergeCell ref="H40:H41"/>
    <mergeCell ref="I40:I41"/>
    <mergeCell ref="J40:J41"/>
    <mergeCell ref="M40:M41"/>
    <mergeCell ref="N40:N41"/>
    <mergeCell ref="O40:O41"/>
    <mergeCell ref="A38:A39"/>
    <mergeCell ref="B38:B39"/>
    <mergeCell ref="C38:C39"/>
    <mergeCell ref="A33:A37"/>
    <mergeCell ref="B33:B37"/>
    <mergeCell ref="C33:C37"/>
    <mergeCell ref="E33:E37"/>
    <mergeCell ref="G33:G37"/>
    <mergeCell ref="V33:V37"/>
    <mergeCell ref="H33:H37"/>
    <mergeCell ref="I33:I37"/>
    <mergeCell ref="J33:J37"/>
    <mergeCell ref="M33:M37"/>
    <mergeCell ref="N33:N37"/>
    <mergeCell ref="O33:O37"/>
    <mergeCell ref="I29:I32"/>
    <mergeCell ref="G25:G28"/>
    <mergeCell ref="H25:H28"/>
    <mergeCell ref="I25:I28"/>
    <mergeCell ref="J22:J24"/>
    <mergeCell ref="M22:M24"/>
    <mergeCell ref="N22:N24"/>
    <mergeCell ref="O22:O24"/>
    <mergeCell ref="V22:V24"/>
    <mergeCell ref="J29:J32"/>
    <mergeCell ref="M29:M32"/>
    <mergeCell ref="N29:N32"/>
    <mergeCell ref="O29:O32"/>
    <mergeCell ref="V29:V32"/>
    <mergeCell ref="A25:A28"/>
    <mergeCell ref="B25:B28"/>
    <mergeCell ref="C25:C28"/>
    <mergeCell ref="E25:E28"/>
    <mergeCell ref="F25:F28"/>
    <mergeCell ref="O25:O28"/>
    <mergeCell ref="V25:V28"/>
    <mergeCell ref="J25:J28"/>
    <mergeCell ref="M25:M28"/>
    <mergeCell ref="N25:N28"/>
    <mergeCell ref="A22:A24"/>
    <mergeCell ref="B22:B24"/>
    <mergeCell ref="C22:C24"/>
    <mergeCell ref="E22:E24"/>
    <mergeCell ref="F22:F24"/>
    <mergeCell ref="G22:G24"/>
    <mergeCell ref="H22:H24"/>
    <mergeCell ref="I22:I24"/>
    <mergeCell ref="G19:G21"/>
    <mergeCell ref="H19:H21"/>
    <mergeCell ref="I19:I21"/>
    <mergeCell ref="O17:O18"/>
    <mergeCell ref="V17:V18"/>
    <mergeCell ref="A19:A21"/>
    <mergeCell ref="B19:B21"/>
    <mergeCell ref="C19:C21"/>
    <mergeCell ref="E19:E21"/>
    <mergeCell ref="F19:F21"/>
    <mergeCell ref="O19:O21"/>
    <mergeCell ref="V19:V21"/>
    <mergeCell ref="J19:J21"/>
    <mergeCell ref="M19:M21"/>
    <mergeCell ref="N19:N21"/>
    <mergeCell ref="A15:A16"/>
    <mergeCell ref="B15:B16"/>
    <mergeCell ref="C15:C16"/>
    <mergeCell ref="E15:E16"/>
    <mergeCell ref="F15:F16"/>
    <mergeCell ref="O15:O16"/>
    <mergeCell ref="V15:V16"/>
    <mergeCell ref="A17:A18"/>
    <mergeCell ref="B17:B18"/>
    <mergeCell ref="C17:C18"/>
    <mergeCell ref="E17:E18"/>
    <mergeCell ref="F17:F18"/>
    <mergeCell ref="G17:G18"/>
    <mergeCell ref="H17:H18"/>
    <mergeCell ref="I17:I18"/>
    <mergeCell ref="G15:G16"/>
    <mergeCell ref="H15:H16"/>
    <mergeCell ref="I15:I16"/>
    <mergeCell ref="J15:J16"/>
    <mergeCell ref="M15:M16"/>
    <mergeCell ref="N15:N16"/>
    <mergeCell ref="J17:J18"/>
    <mergeCell ref="M17:M18"/>
    <mergeCell ref="N17:N18"/>
    <mergeCell ref="J11:J13"/>
    <mergeCell ref="M11:M13"/>
    <mergeCell ref="N11:N13"/>
    <mergeCell ref="O11:O13"/>
    <mergeCell ref="V11:V13"/>
    <mergeCell ref="A8:A10"/>
    <mergeCell ref="B8:B10"/>
    <mergeCell ref="C8:C10"/>
    <mergeCell ref="E8:E10"/>
    <mergeCell ref="A11:A13"/>
    <mergeCell ref="B11:B13"/>
    <mergeCell ref="C11:C13"/>
    <mergeCell ref="E11:E13"/>
    <mergeCell ref="F11:F13"/>
    <mergeCell ref="G11:G13"/>
    <mergeCell ref="H11:H13"/>
    <mergeCell ref="I11:I13"/>
    <mergeCell ref="G8:G10"/>
    <mergeCell ref="H8:H10"/>
    <mergeCell ref="I8:I10"/>
    <mergeCell ref="F8:F10"/>
    <mergeCell ref="A5:A7"/>
    <mergeCell ref="B5:G5"/>
    <mergeCell ref="H5:O5"/>
    <mergeCell ref="P5:U5"/>
    <mergeCell ref="O8:O10"/>
    <mergeCell ref="V5:V7"/>
    <mergeCell ref="B6:B7"/>
    <mergeCell ref="C6:C7"/>
    <mergeCell ref="D6:D7"/>
    <mergeCell ref="E6:E7"/>
    <mergeCell ref="F6:F7"/>
    <mergeCell ref="V8:V10"/>
    <mergeCell ref="J8:J10"/>
    <mergeCell ref="M8:M10"/>
    <mergeCell ref="N8:N10"/>
    <mergeCell ref="A1:D4"/>
    <mergeCell ref="E1:S4"/>
    <mergeCell ref="T1:V1"/>
    <mergeCell ref="T2:V2"/>
    <mergeCell ref="T3:V3"/>
    <mergeCell ref="T4:V4"/>
    <mergeCell ref="G6:G7"/>
    <mergeCell ref="H6:J6"/>
    <mergeCell ref="K6:L6"/>
    <mergeCell ref="M6:O6"/>
    <mergeCell ref="P6:U6"/>
  </mergeCells>
  <conditionalFormatting sqref="J5:J7">
    <cfRule type="containsText" dxfId="363" priority="165" operator="containsText" text="alta">
      <formula>NOT(ISERROR(SEARCH("alta",J5)))</formula>
    </cfRule>
    <cfRule type="containsText" dxfId="362" priority="166" operator="containsText" text="moderada">
      <formula>NOT(ISERROR(SEARCH("moderada",J5)))</formula>
    </cfRule>
    <cfRule type="containsText" dxfId="361" priority="167" operator="containsText" text="extrema">
      <formula>NOT(ISERROR(SEARCH("extrema",J5)))</formula>
    </cfRule>
    <cfRule type="containsText" dxfId="360" priority="168" operator="containsText" text="baja">
      <formula>NOT(ISERROR(SEARCH("baja",J5)))</formula>
    </cfRule>
  </conditionalFormatting>
  <conditionalFormatting sqref="O5:O7">
    <cfRule type="containsText" dxfId="359" priority="161" operator="containsText" text="alta">
      <formula>NOT(ISERROR(SEARCH("alta",O5)))</formula>
    </cfRule>
    <cfRule type="containsText" dxfId="358" priority="162" operator="containsText" text="baja">
      <formula>NOT(ISERROR(SEARCH("baja",O5)))</formula>
    </cfRule>
    <cfRule type="containsText" dxfId="357" priority="163" operator="containsText" text="moderada">
      <formula>NOT(ISERROR(SEARCH("moderada",O5)))</formula>
    </cfRule>
    <cfRule type="containsText" dxfId="356" priority="164" operator="containsText" text="extrema">
      <formula>NOT(ISERROR(SEARCH("extrema",O5)))</formula>
    </cfRule>
  </conditionalFormatting>
  <conditionalFormatting sqref="O1:O50 J1:J50 J95:J1048576 O95:O1048576">
    <cfRule type="containsText" dxfId="355" priority="157" operator="containsText" text="baja">
      <formula>NOT(ISERROR(SEARCH("baja",J1)))</formula>
    </cfRule>
    <cfRule type="containsText" dxfId="354" priority="158" operator="containsText" text="Moderada">
      <formula>NOT(ISERROR(SEARCH("Moderada",J1)))</formula>
    </cfRule>
    <cfRule type="containsText" dxfId="353" priority="159" operator="containsText" text="Alta">
      <formula>NOT(ISERROR(SEARCH("Alta",J1)))</formula>
    </cfRule>
    <cfRule type="containsText" dxfId="352" priority="160" operator="containsText" text="Extrema">
      <formula>NOT(ISERROR(SEARCH("Extrema",J1)))</formula>
    </cfRule>
  </conditionalFormatting>
  <conditionalFormatting sqref="J51:J54">
    <cfRule type="containsText" dxfId="351" priority="109" operator="containsText" text="baja">
      <formula>NOT(ISERROR(SEARCH("baja",J51)))</formula>
    </cfRule>
    <cfRule type="containsText" dxfId="350" priority="110" operator="containsText" text="Moderada">
      <formula>NOT(ISERROR(SEARCH("Moderada",J51)))</formula>
    </cfRule>
    <cfRule type="containsText" dxfId="349" priority="111" operator="containsText" text="Alta">
      <formula>NOT(ISERROR(SEARCH("Alta",J51)))</formula>
    </cfRule>
    <cfRule type="containsText" dxfId="348" priority="112" operator="containsText" text="Extrema">
      <formula>NOT(ISERROR(SEARCH("Extrema",J51)))</formula>
    </cfRule>
  </conditionalFormatting>
  <conditionalFormatting sqref="O51:O54">
    <cfRule type="containsText" dxfId="347" priority="105" operator="containsText" text="baja">
      <formula>NOT(ISERROR(SEARCH("baja",O51)))</formula>
    </cfRule>
    <cfRule type="containsText" dxfId="346" priority="106" operator="containsText" text="Moderada">
      <formula>NOT(ISERROR(SEARCH("Moderada",O51)))</formula>
    </cfRule>
    <cfRule type="containsText" dxfId="345" priority="107" operator="containsText" text="Alta">
      <formula>NOT(ISERROR(SEARCH("Alta",O51)))</formula>
    </cfRule>
    <cfRule type="containsText" dxfId="344" priority="108" operator="containsText" text="Extrema">
      <formula>NOT(ISERROR(SEARCH("Extrema",O51)))</formula>
    </cfRule>
  </conditionalFormatting>
  <conditionalFormatting sqref="J55">
    <cfRule type="containsText" dxfId="343" priority="101" operator="containsText" text="baja">
      <formula>NOT(ISERROR(SEARCH("baja",J55)))</formula>
    </cfRule>
    <cfRule type="containsText" dxfId="342" priority="102" operator="containsText" text="Moderada">
      <formula>NOT(ISERROR(SEARCH("Moderada",J55)))</formula>
    </cfRule>
    <cfRule type="containsText" dxfId="341" priority="103" operator="containsText" text="Alta">
      <formula>NOT(ISERROR(SEARCH("Alta",J55)))</formula>
    </cfRule>
    <cfRule type="containsText" dxfId="340" priority="104" operator="containsText" text="Extrema">
      <formula>NOT(ISERROR(SEARCH("Extrema",J55)))</formula>
    </cfRule>
  </conditionalFormatting>
  <conditionalFormatting sqref="O55">
    <cfRule type="containsText" dxfId="339" priority="97" operator="containsText" text="baja">
      <formula>NOT(ISERROR(SEARCH("baja",O55)))</formula>
    </cfRule>
    <cfRule type="containsText" dxfId="338" priority="98" operator="containsText" text="Moderada">
      <formula>NOT(ISERROR(SEARCH("Moderada",O55)))</formula>
    </cfRule>
    <cfRule type="containsText" dxfId="337" priority="99" operator="containsText" text="Alta">
      <formula>NOT(ISERROR(SEARCH("Alta",O55)))</formula>
    </cfRule>
    <cfRule type="containsText" dxfId="336" priority="100" operator="containsText" text="Extrema">
      <formula>NOT(ISERROR(SEARCH("Extrema",O55)))</formula>
    </cfRule>
  </conditionalFormatting>
  <conditionalFormatting sqref="J60:J62">
    <cfRule type="containsText" dxfId="335" priority="93" operator="containsText" text="baja">
      <formula>NOT(ISERROR(SEARCH("baja",J60)))</formula>
    </cfRule>
    <cfRule type="containsText" dxfId="334" priority="94" operator="containsText" text="Moderada">
      <formula>NOT(ISERROR(SEARCH("Moderada",J60)))</formula>
    </cfRule>
    <cfRule type="containsText" dxfId="333" priority="95" operator="containsText" text="Alta">
      <formula>NOT(ISERROR(SEARCH("Alta",J60)))</formula>
    </cfRule>
    <cfRule type="containsText" dxfId="332" priority="96" operator="containsText" text="Extrema">
      <formula>NOT(ISERROR(SEARCH("Extrema",J60)))</formula>
    </cfRule>
  </conditionalFormatting>
  <conditionalFormatting sqref="O60:O62">
    <cfRule type="containsText" dxfId="331" priority="89" operator="containsText" text="baja">
      <formula>NOT(ISERROR(SEARCH("baja",O60)))</formula>
    </cfRule>
    <cfRule type="containsText" dxfId="330" priority="90" operator="containsText" text="Moderada">
      <formula>NOT(ISERROR(SEARCH("Moderada",O60)))</formula>
    </cfRule>
    <cfRule type="containsText" dxfId="329" priority="91" operator="containsText" text="Alta">
      <formula>NOT(ISERROR(SEARCH("Alta",O60)))</formula>
    </cfRule>
    <cfRule type="containsText" dxfId="328" priority="92" operator="containsText" text="Extrema">
      <formula>NOT(ISERROR(SEARCH("Extrema",O60)))</formula>
    </cfRule>
  </conditionalFormatting>
  <conditionalFormatting sqref="J63:J66">
    <cfRule type="containsText" dxfId="327" priority="85" operator="containsText" text="baja">
      <formula>NOT(ISERROR(SEARCH("baja",J63)))</formula>
    </cfRule>
    <cfRule type="containsText" dxfId="326" priority="86" operator="containsText" text="Moderada">
      <formula>NOT(ISERROR(SEARCH("Moderada",J63)))</formula>
    </cfRule>
    <cfRule type="containsText" dxfId="325" priority="87" operator="containsText" text="Alta">
      <formula>NOT(ISERROR(SEARCH("Alta",J63)))</formula>
    </cfRule>
    <cfRule type="containsText" dxfId="324" priority="88" operator="containsText" text="Extrema">
      <formula>NOT(ISERROR(SEARCH("Extrema",J63)))</formula>
    </cfRule>
  </conditionalFormatting>
  <conditionalFormatting sqref="O63:O66">
    <cfRule type="containsText" dxfId="323" priority="81" operator="containsText" text="baja">
      <formula>NOT(ISERROR(SEARCH("baja",O63)))</formula>
    </cfRule>
    <cfRule type="containsText" dxfId="322" priority="82" operator="containsText" text="Moderada">
      <formula>NOT(ISERROR(SEARCH("Moderada",O63)))</formula>
    </cfRule>
    <cfRule type="containsText" dxfId="321" priority="83" operator="containsText" text="Alta">
      <formula>NOT(ISERROR(SEARCH("Alta",O63)))</formula>
    </cfRule>
    <cfRule type="containsText" dxfId="320" priority="84" operator="containsText" text="Extrema">
      <formula>NOT(ISERROR(SEARCH("Extrema",O63)))</formula>
    </cfRule>
  </conditionalFormatting>
  <conditionalFormatting sqref="J67:J70">
    <cfRule type="containsText" dxfId="319" priority="77" operator="containsText" text="baja">
      <formula>NOT(ISERROR(SEARCH("baja",J67)))</formula>
    </cfRule>
    <cfRule type="containsText" dxfId="318" priority="78" operator="containsText" text="Moderada">
      <formula>NOT(ISERROR(SEARCH("Moderada",J67)))</formula>
    </cfRule>
    <cfRule type="containsText" dxfId="317" priority="79" operator="containsText" text="Alta">
      <formula>NOT(ISERROR(SEARCH("Alta",J67)))</formula>
    </cfRule>
    <cfRule type="containsText" dxfId="316" priority="80" operator="containsText" text="Extrema">
      <formula>NOT(ISERROR(SEARCH("Extrema",J67)))</formula>
    </cfRule>
  </conditionalFormatting>
  <conditionalFormatting sqref="O67:O70">
    <cfRule type="containsText" dxfId="315" priority="73" operator="containsText" text="baja">
      <formula>NOT(ISERROR(SEARCH("baja",O67)))</formula>
    </cfRule>
    <cfRule type="containsText" dxfId="314" priority="74" operator="containsText" text="Moderada">
      <formula>NOT(ISERROR(SEARCH("Moderada",O67)))</formula>
    </cfRule>
    <cfRule type="containsText" dxfId="313" priority="75" operator="containsText" text="Alta">
      <formula>NOT(ISERROR(SEARCH("Alta",O67)))</formula>
    </cfRule>
    <cfRule type="containsText" dxfId="312" priority="76" operator="containsText" text="Extrema">
      <formula>NOT(ISERROR(SEARCH("Extrema",O67)))</formula>
    </cfRule>
  </conditionalFormatting>
  <conditionalFormatting sqref="J71:J73">
    <cfRule type="containsText" dxfId="311" priority="69" operator="containsText" text="baja">
      <formula>NOT(ISERROR(SEARCH("baja",J71)))</formula>
    </cfRule>
    <cfRule type="containsText" dxfId="310" priority="70" operator="containsText" text="Moderada">
      <formula>NOT(ISERROR(SEARCH("Moderada",J71)))</formula>
    </cfRule>
    <cfRule type="containsText" dxfId="309" priority="71" operator="containsText" text="Alta">
      <formula>NOT(ISERROR(SEARCH("Alta",J71)))</formula>
    </cfRule>
    <cfRule type="containsText" dxfId="308" priority="72" operator="containsText" text="Extrema">
      <formula>NOT(ISERROR(SEARCH("Extrema",J71)))</formula>
    </cfRule>
  </conditionalFormatting>
  <conditionalFormatting sqref="O71:O73">
    <cfRule type="containsText" dxfId="307" priority="65" operator="containsText" text="baja">
      <formula>NOT(ISERROR(SEARCH("baja",O71)))</formula>
    </cfRule>
    <cfRule type="containsText" dxfId="306" priority="66" operator="containsText" text="Moderada">
      <formula>NOT(ISERROR(SEARCH("Moderada",O71)))</formula>
    </cfRule>
    <cfRule type="containsText" dxfId="305" priority="67" operator="containsText" text="Alta">
      <formula>NOT(ISERROR(SEARCH("Alta",O71)))</formula>
    </cfRule>
    <cfRule type="containsText" dxfId="304" priority="68" operator="containsText" text="Extrema">
      <formula>NOT(ISERROR(SEARCH("Extrema",O71)))</formula>
    </cfRule>
  </conditionalFormatting>
  <conditionalFormatting sqref="J74:J75">
    <cfRule type="containsText" dxfId="303" priority="61" operator="containsText" text="baja">
      <formula>NOT(ISERROR(SEARCH("baja",J74)))</formula>
    </cfRule>
    <cfRule type="containsText" dxfId="302" priority="62" operator="containsText" text="Moderada">
      <formula>NOT(ISERROR(SEARCH("Moderada",J74)))</formula>
    </cfRule>
    <cfRule type="containsText" dxfId="301" priority="63" operator="containsText" text="Alta">
      <formula>NOT(ISERROR(SEARCH("Alta",J74)))</formula>
    </cfRule>
    <cfRule type="containsText" dxfId="300" priority="64" operator="containsText" text="Extrema">
      <formula>NOT(ISERROR(SEARCH("Extrema",J74)))</formula>
    </cfRule>
  </conditionalFormatting>
  <conditionalFormatting sqref="O74:O75">
    <cfRule type="containsText" dxfId="299" priority="57" operator="containsText" text="baja">
      <formula>NOT(ISERROR(SEARCH("baja",O74)))</formula>
    </cfRule>
    <cfRule type="containsText" dxfId="298" priority="58" operator="containsText" text="Moderada">
      <formula>NOT(ISERROR(SEARCH("Moderada",O74)))</formula>
    </cfRule>
    <cfRule type="containsText" dxfId="297" priority="59" operator="containsText" text="Alta">
      <formula>NOT(ISERROR(SEARCH("Alta",O74)))</formula>
    </cfRule>
    <cfRule type="containsText" dxfId="296" priority="60" operator="containsText" text="Extrema">
      <formula>NOT(ISERROR(SEARCH("Extrema",O74)))</formula>
    </cfRule>
  </conditionalFormatting>
  <conditionalFormatting sqref="J76:J78">
    <cfRule type="containsText" dxfId="295" priority="53" operator="containsText" text="baja">
      <formula>NOT(ISERROR(SEARCH("baja",J76)))</formula>
    </cfRule>
    <cfRule type="containsText" dxfId="294" priority="54" operator="containsText" text="Moderada">
      <formula>NOT(ISERROR(SEARCH("Moderada",J76)))</formula>
    </cfRule>
    <cfRule type="containsText" dxfId="293" priority="55" operator="containsText" text="Alta">
      <formula>NOT(ISERROR(SEARCH("Alta",J76)))</formula>
    </cfRule>
    <cfRule type="containsText" dxfId="292" priority="56" operator="containsText" text="Extrema">
      <formula>NOT(ISERROR(SEARCH("Extrema",J76)))</formula>
    </cfRule>
  </conditionalFormatting>
  <conditionalFormatting sqref="O76:O78">
    <cfRule type="containsText" dxfId="291" priority="49" operator="containsText" text="baja">
      <formula>NOT(ISERROR(SEARCH("baja",O76)))</formula>
    </cfRule>
    <cfRule type="containsText" dxfId="290" priority="50" operator="containsText" text="Moderada">
      <formula>NOT(ISERROR(SEARCH("Moderada",O76)))</formula>
    </cfRule>
    <cfRule type="containsText" dxfId="289" priority="51" operator="containsText" text="Alta">
      <formula>NOT(ISERROR(SEARCH("Alta",O76)))</formula>
    </cfRule>
    <cfRule type="containsText" dxfId="288" priority="52" operator="containsText" text="Extrema">
      <formula>NOT(ISERROR(SEARCH("Extrema",O76)))</formula>
    </cfRule>
  </conditionalFormatting>
  <conditionalFormatting sqref="J79:J80">
    <cfRule type="containsText" dxfId="287" priority="45" operator="containsText" text="baja">
      <formula>NOT(ISERROR(SEARCH("baja",J79)))</formula>
    </cfRule>
    <cfRule type="containsText" dxfId="286" priority="46" operator="containsText" text="Moderada">
      <formula>NOT(ISERROR(SEARCH("Moderada",J79)))</formula>
    </cfRule>
    <cfRule type="containsText" dxfId="285" priority="47" operator="containsText" text="Alta">
      <formula>NOT(ISERROR(SEARCH("Alta",J79)))</formula>
    </cfRule>
    <cfRule type="containsText" dxfId="284" priority="48" operator="containsText" text="Extrema">
      <formula>NOT(ISERROR(SEARCH("Extrema",J79)))</formula>
    </cfRule>
  </conditionalFormatting>
  <conditionalFormatting sqref="O79:O80">
    <cfRule type="containsText" dxfId="283" priority="41" operator="containsText" text="baja">
      <formula>NOT(ISERROR(SEARCH("baja",O79)))</formula>
    </cfRule>
    <cfRule type="containsText" dxfId="282" priority="42" operator="containsText" text="Moderada">
      <formula>NOT(ISERROR(SEARCH("Moderada",O79)))</formula>
    </cfRule>
    <cfRule type="containsText" dxfId="281" priority="43" operator="containsText" text="Alta">
      <formula>NOT(ISERROR(SEARCH("Alta",O79)))</formula>
    </cfRule>
    <cfRule type="containsText" dxfId="280" priority="44" operator="containsText" text="Extrema">
      <formula>NOT(ISERROR(SEARCH("Extrema",O79)))</formula>
    </cfRule>
  </conditionalFormatting>
  <conditionalFormatting sqref="J81:J83">
    <cfRule type="containsText" dxfId="279" priority="37" operator="containsText" text="baja">
      <formula>NOT(ISERROR(SEARCH("baja",J81)))</formula>
    </cfRule>
    <cfRule type="containsText" dxfId="278" priority="38" operator="containsText" text="Moderada">
      <formula>NOT(ISERROR(SEARCH("Moderada",J81)))</formula>
    </cfRule>
    <cfRule type="containsText" dxfId="277" priority="39" operator="containsText" text="Alta">
      <formula>NOT(ISERROR(SEARCH("Alta",J81)))</formula>
    </cfRule>
    <cfRule type="containsText" dxfId="276" priority="40" operator="containsText" text="Extrema">
      <formula>NOT(ISERROR(SEARCH("Extrema",J81)))</formula>
    </cfRule>
  </conditionalFormatting>
  <conditionalFormatting sqref="O81:O83">
    <cfRule type="containsText" dxfId="275" priority="33" operator="containsText" text="baja">
      <formula>NOT(ISERROR(SEARCH("baja",O81)))</formula>
    </cfRule>
    <cfRule type="containsText" dxfId="274" priority="34" operator="containsText" text="Moderada">
      <formula>NOT(ISERROR(SEARCH("Moderada",O81)))</formula>
    </cfRule>
    <cfRule type="containsText" dxfId="273" priority="35" operator="containsText" text="Alta">
      <formula>NOT(ISERROR(SEARCH("Alta",O81)))</formula>
    </cfRule>
    <cfRule type="containsText" dxfId="272" priority="36" operator="containsText" text="Extrema">
      <formula>NOT(ISERROR(SEARCH("Extrema",O81)))</formula>
    </cfRule>
  </conditionalFormatting>
  <conditionalFormatting sqref="J84:J85">
    <cfRule type="containsText" dxfId="271" priority="29" operator="containsText" text="baja">
      <formula>NOT(ISERROR(SEARCH("baja",J84)))</formula>
    </cfRule>
    <cfRule type="containsText" dxfId="270" priority="30" operator="containsText" text="Moderada">
      <formula>NOT(ISERROR(SEARCH("Moderada",J84)))</formula>
    </cfRule>
    <cfRule type="containsText" dxfId="269" priority="31" operator="containsText" text="Alta">
      <formula>NOT(ISERROR(SEARCH("Alta",J84)))</formula>
    </cfRule>
    <cfRule type="containsText" dxfId="268" priority="32" operator="containsText" text="Extrema">
      <formula>NOT(ISERROR(SEARCH("Extrema",J84)))</formula>
    </cfRule>
  </conditionalFormatting>
  <conditionalFormatting sqref="O84:O85">
    <cfRule type="containsText" dxfId="267" priority="25" operator="containsText" text="baja">
      <formula>NOT(ISERROR(SEARCH("baja",O84)))</formula>
    </cfRule>
    <cfRule type="containsText" dxfId="266" priority="26" operator="containsText" text="Moderada">
      <formula>NOT(ISERROR(SEARCH("Moderada",O84)))</formula>
    </cfRule>
    <cfRule type="containsText" dxfId="265" priority="27" operator="containsText" text="Alta">
      <formula>NOT(ISERROR(SEARCH("Alta",O84)))</formula>
    </cfRule>
    <cfRule type="containsText" dxfId="264" priority="28" operator="containsText" text="Extrema">
      <formula>NOT(ISERROR(SEARCH("Extrema",O84)))</formula>
    </cfRule>
  </conditionalFormatting>
  <conditionalFormatting sqref="J86:J88">
    <cfRule type="containsText" dxfId="263" priority="21" operator="containsText" text="baja">
      <formula>NOT(ISERROR(SEARCH("baja",J86)))</formula>
    </cfRule>
    <cfRule type="containsText" dxfId="262" priority="22" operator="containsText" text="Moderada">
      <formula>NOT(ISERROR(SEARCH("Moderada",J86)))</formula>
    </cfRule>
    <cfRule type="containsText" dxfId="261" priority="23" operator="containsText" text="Alta">
      <formula>NOT(ISERROR(SEARCH("Alta",J86)))</formula>
    </cfRule>
    <cfRule type="containsText" dxfId="260" priority="24" operator="containsText" text="Extrema">
      <formula>NOT(ISERROR(SEARCH("Extrema",J86)))</formula>
    </cfRule>
  </conditionalFormatting>
  <conditionalFormatting sqref="O86:O88">
    <cfRule type="containsText" dxfId="259" priority="17" operator="containsText" text="baja">
      <formula>NOT(ISERROR(SEARCH("baja",O86)))</formula>
    </cfRule>
    <cfRule type="containsText" dxfId="258" priority="18" operator="containsText" text="Moderada">
      <formula>NOT(ISERROR(SEARCH("Moderada",O86)))</formula>
    </cfRule>
    <cfRule type="containsText" dxfId="257" priority="19" operator="containsText" text="Alta">
      <formula>NOT(ISERROR(SEARCH("Alta",O86)))</formula>
    </cfRule>
    <cfRule type="containsText" dxfId="256" priority="20" operator="containsText" text="Extrema">
      <formula>NOT(ISERROR(SEARCH("Extrema",O86)))</formula>
    </cfRule>
  </conditionalFormatting>
  <conditionalFormatting sqref="J89:J90">
    <cfRule type="containsText" dxfId="255" priority="13" operator="containsText" text="baja">
      <formula>NOT(ISERROR(SEARCH("baja",J89)))</formula>
    </cfRule>
    <cfRule type="containsText" dxfId="254" priority="14" operator="containsText" text="Moderada">
      <formula>NOT(ISERROR(SEARCH("Moderada",J89)))</formula>
    </cfRule>
    <cfRule type="containsText" dxfId="253" priority="15" operator="containsText" text="Alta">
      <formula>NOT(ISERROR(SEARCH("Alta",J89)))</formula>
    </cfRule>
    <cfRule type="containsText" dxfId="252" priority="16" operator="containsText" text="Extrema">
      <formula>NOT(ISERROR(SEARCH("Extrema",J89)))</formula>
    </cfRule>
  </conditionalFormatting>
  <conditionalFormatting sqref="O89:O90">
    <cfRule type="containsText" dxfId="251" priority="9" operator="containsText" text="baja">
      <formula>NOT(ISERROR(SEARCH("baja",O89)))</formula>
    </cfRule>
    <cfRule type="containsText" dxfId="250" priority="10" operator="containsText" text="Moderada">
      <formula>NOT(ISERROR(SEARCH("Moderada",O89)))</formula>
    </cfRule>
    <cfRule type="containsText" dxfId="249" priority="11" operator="containsText" text="Alta">
      <formula>NOT(ISERROR(SEARCH("Alta",O89)))</formula>
    </cfRule>
    <cfRule type="containsText" dxfId="248" priority="12" operator="containsText" text="Extrema">
      <formula>NOT(ISERROR(SEARCH("Extrema",O89)))</formula>
    </cfRule>
  </conditionalFormatting>
  <conditionalFormatting sqref="J91:J94">
    <cfRule type="containsText" dxfId="247" priority="5" operator="containsText" text="baja">
      <formula>NOT(ISERROR(SEARCH("baja",J91)))</formula>
    </cfRule>
    <cfRule type="containsText" dxfId="246" priority="6" operator="containsText" text="Moderada">
      <formula>NOT(ISERROR(SEARCH("Moderada",J91)))</formula>
    </cfRule>
    <cfRule type="containsText" dxfId="245" priority="7" operator="containsText" text="Alta">
      <formula>NOT(ISERROR(SEARCH("Alta",J91)))</formula>
    </cfRule>
    <cfRule type="containsText" dxfId="244" priority="8" operator="containsText" text="Extrema">
      <formula>NOT(ISERROR(SEARCH("Extrema",J91)))</formula>
    </cfRule>
  </conditionalFormatting>
  <conditionalFormatting sqref="O91:O94">
    <cfRule type="containsText" dxfId="243" priority="1" operator="containsText" text="baja">
      <formula>NOT(ISERROR(SEARCH("baja",O91)))</formula>
    </cfRule>
    <cfRule type="containsText" dxfId="242" priority="2" operator="containsText" text="Moderada">
      <formula>NOT(ISERROR(SEARCH("Moderada",O91)))</formula>
    </cfRule>
    <cfRule type="containsText" dxfId="241" priority="3" operator="containsText" text="Alta">
      <formula>NOT(ISERROR(SEARCH("Alta",O91)))</formula>
    </cfRule>
    <cfRule type="containsText" dxfId="240" priority="4" operator="containsText" text="Extrema">
      <formula>NOT(ISERROR(SEARCH("Extrema",O91)))</formula>
    </cfRule>
  </conditionalFormatting>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A75E8-D7D2-4327-B054-053B105D8D56}">
  <dimension ref="A3:T23"/>
  <sheetViews>
    <sheetView topLeftCell="L3" workbookViewId="0">
      <selection activeCell="U13" sqref="U13"/>
    </sheetView>
  </sheetViews>
  <sheetFormatPr baseColWidth="10" defaultRowHeight="14.5" x14ac:dyDescent="0.35"/>
  <cols>
    <col min="1" max="1" width="38" bestFit="1" customWidth="1"/>
    <col min="2" max="2" width="9.54296875" bestFit="1" customWidth="1"/>
    <col min="3" max="3" width="17.453125" bestFit="1" customWidth="1"/>
    <col min="4" max="4" width="10" bestFit="1" customWidth="1"/>
    <col min="5" max="5" width="15.1796875" bestFit="1" customWidth="1"/>
    <col min="7" max="7" width="38" bestFit="1" customWidth="1"/>
    <col min="8" max="8" width="13.54296875" bestFit="1" customWidth="1"/>
    <col min="9" max="9" width="5.1796875" bestFit="1" customWidth="1"/>
    <col min="10" max="10" width="8.7265625" bestFit="1" customWidth="1"/>
    <col min="11" max="11" width="10.54296875" bestFit="1" customWidth="1"/>
    <col min="12" max="12" width="11" bestFit="1" customWidth="1"/>
    <col min="13" max="13" width="12.54296875" bestFit="1" customWidth="1"/>
    <col min="15" max="15" width="38" bestFit="1" customWidth="1"/>
    <col min="16" max="16" width="10.54296875" customWidth="1"/>
    <col min="17" max="17" width="5.1796875" bestFit="1" customWidth="1"/>
    <col min="18" max="18" width="10.54296875" bestFit="1" customWidth="1"/>
    <col min="19" max="19" width="11" bestFit="1" customWidth="1"/>
    <col min="20" max="20" width="12.54296875" bestFit="1" customWidth="1"/>
  </cols>
  <sheetData>
    <row r="3" spans="1:20" ht="32.25" customHeight="1" x14ac:dyDescent="0.35">
      <c r="A3" s="154" t="s">
        <v>400</v>
      </c>
      <c r="B3" s="157" t="s">
        <v>401</v>
      </c>
      <c r="C3" s="157" t="s">
        <v>402</v>
      </c>
      <c r="D3" s="157" t="s">
        <v>403</v>
      </c>
      <c r="E3" s="157" t="s">
        <v>404</v>
      </c>
      <c r="F3" s="157"/>
      <c r="G3" s="154" t="s">
        <v>406</v>
      </c>
      <c r="H3" s="158" t="s">
        <v>405</v>
      </c>
      <c r="O3" s="154" t="s">
        <v>408</v>
      </c>
      <c r="P3" s="158" t="s">
        <v>405</v>
      </c>
    </row>
    <row r="4" spans="1:20" x14ac:dyDescent="0.35">
      <c r="A4" s="155" t="s">
        <v>66</v>
      </c>
      <c r="B4" s="156">
        <v>2</v>
      </c>
      <c r="C4" s="156">
        <v>3</v>
      </c>
      <c r="D4" s="156">
        <v>3</v>
      </c>
      <c r="E4" s="156">
        <v>1</v>
      </c>
      <c r="G4" s="154" t="s">
        <v>400</v>
      </c>
      <c r="H4" t="s">
        <v>54</v>
      </c>
      <c r="I4" t="s">
        <v>83</v>
      </c>
      <c r="J4" t="s">
        <v>117</v>
      </c>
      <c r="K4" t="s">
        <v>37</v>
      </c>
      <c r="L4" t="s">
        <v>407</v>
      </c>
      <c r="M4" t="s">
        <v>390</v>
      </c>
      <c r="O4" s="154" t="s">
        <v>400</v>
      </c>
      <c r="P4" t="s">
        <v>54</v>
      </c>
      <c r="Q4" t="s">
        <v>83</v>
      </c>
      <c r="R4" t="s">
        <v>37</v>
      </c>
      <c r="S4" t="s">
        <v>407</v>
      </c>
      <c r="T4" t="s">
        <v>390</v>
      </c>
    </row>
    <row r="5" spans="1:20" x14ac:dyDescent="0.35">
      <c r="A5" s="155" t="s">
        <v>49</v>
      </c>
      <c r="B5" s="156">
        <v>1</v>
      </c>
      <c r="C5" s="156">
        <v>3</v>
      </c>
      <c r="D5" s="156">
        <v>1</v>
      </c>
      <c r="E5" s="156">
        <v>1</v>
      </c>
      <c r="G5" s="155" t="s">
        <v>66</v>
      </c>
      <c r="H5" s="156">
        <v>1</v>
      </c>
      <c r="I5" s="156"/>
      <c r="J5" s="156"/>
      <c r="K5" s="156">
        <v>1</v>
      </c>
      <c r="L5" s="156"/>
      <c r="M5" s="156">
        <v>2</v>
      </c>
      <c r="O5" s="155" t="s">
        <v>66</v>
      </c>
      <c r="P5" s="156">
        <v>1</v>
      </c>
      <c r="Q5" s="156">
        <v>2</v>
      </c>
      <c r="R5" s="156"/>
      <c r="S5" s="156"/>
      <c r="T5" s="156">
        <v>3</v>
      </c>
    </row>
    <row r="6" spans="1:20" x14ac:dyDescent="0.35">
      <c r="A6" s="155" t="s">
        <v>363</v>
      </c>
      <c r="B6" s="156">
        <v>1</v>
      </c>
      <c r="C6" s="156">
        <v>4</v>
      </c>
      <c r="D6" s="156">
        <v>4</v>
      </c>
      <c r="E6" s="156">
        <v>1</v>
      </c>
      <c r="G6" s="155" t="s">
        <v>49</v>
      </c>
      <c r="H6" s="156">
        <v>1</v>
      </c>
      <c r="I6" s="156"/>
      <c r="J6" s="156"/>
      <c r="K6" s="156"/>
      <c r="L6" s="156"/>
      <c r="M6" s="156">
        <v>1</v>
      </c>
      <c r="O6" s="155" t="s">
        <v>49</v>
      </c>
      <c r="P6" s="156"/>
      <c r="Q6" s="156"/>
      <c r="R6" s="156">
        <v>1</v>
      </c>
      <c r="S6" s="156"/>
      <c r="T6" s="156">
        <v>1</v>
      </c>
    </row>
    <row r="7" spans="1:20" x14ac:dyDescent="0.35">
      <c r="A7" s="155" t="s">
        <v>165</v>
      </c>
      <c r="B7" s="156">
        <v>1</v>
      </c>
      <c r="C7" s="156">
        <v>3</v>
      </c>
      <c r="D7" s="156">
        <v>3</v>
      </c>
      <c r="E7" s="156"/>
      <c r="G7" s="155" t="s">
        <v>363</v>
      </c>
      <c r="H7" s="156">
        <v>1</v>
      </c>
      <c r="I7" s="156"/>
      <c r="J7" s="156"/>
      <c r="K7" s="156"/>
      <c r="L7" s="156"/>
      <c r="M7" s="156">
        <v>1</v>
      </c>
      <c r="O7" s="155" t="s">
        <v>363</v>
      </c>
      <c r="P7" s="156"/>
      <c r="Q7" s="156"/>
      <c r="R7" s="156">
        <v>4</v>
      </c>
      <c r="S7" s="156"/>
      <c r="T7" s="156">
        <v>4</v>
      </c>
    </row>
    <row r="8" spans="1:20" x14ac:dyDescent="0.35">
      <c r="A8" s="155" t="s">
        <v>31</v>
      </c>
      <c r="B8" s="156">
        <v>1</v>
      </c>
      <c r="C8" s="156">
        <v>3</v>
      </c>
      <c r="D8" s="156">
        <v>3</v>
      </c>
      <c r="E8" s="156">
        <v>1</v>
      </c>
      <c r="G8" s="155" t="s">
        <v>165</v>
      </c>
      <c r="H8" s="156"/>
      <c r="I8" s="156">
        <v>1</v>
      </c>
      <c r="J8" s="156"/>
      <c r="K8" s="156"/>
      <c r="L8" s="156"/>
      <c r="M8" s="156">
        <v>1</v>
      </c>
      <c r="O8" s="155" t="s">
        <v>165</v>
      </c>
      <c r="P8" s="156"/>
      <c r="Q8" s="156">
        <v>3</v>
      </c>
      <c r="R8" s="156"/>
      <c r="S8" s="156"/>
      <c r="T8" s="156">
        <v>3</v>
      </c>
    </row>
    <row r="9" spans="1:20" x14ac:dyDescent="0.35">
      <c r="A9" s="155" t="s">
        <v>88</v>
      </c>
      <c r="B9" s="156">
        <v>4</v>
      </c>
      <c r="C9" s="156">
        <v>12</v>
      </c>
      <c r="D9" s="156">
        <v>12</v>
      </c>
      <c r="E9" s="156"/>
      <c r="G9" s="155" t="s">
        <v>31</v>
      </c>
      <c r="H9" s="156"/>
      <c r="I9" s="156"/>
      <c r="J9" s="156"/>
      <c r="K9" s="156">
        <v>1</v>
      </c>
      <c r="L9" s="156"/>
      <c r="M9" s="156">
        <v>1</v>
      </c>
      <c r="O9" s="155" t="s">
        <v>31</v>
      </c>
      <c r="P9" s="156"/>
      <c r="Q9" s="156"/>
      <c r="R9" s="156">
        <v>3</v>
      </c>
      <c r="S9" s="156"/>
      <c r="T9" s="156">
        <v>3</v>
      </c>
    </row>
    <row r="10" spans="1:20" x14ac:dyDescent="0.35">
      <c r="A10" s="155" t="s">
        <v>202</v>
      </c>
      <c r="B10" s="156">
        <v>2</v>
      </c>
      <c r="C10" s="156">
        <v>9</v>
      </c>
      <c r="D10" s="156">
        <v>9</v>
      </c>
      <c r="E10" s="156">
        <v>4</v>
      </c>
      <c r="G10" s="155" t="s">
        <v>88</v>
      </c>
      <c r="H10" s="156">
        <v>5</v>
      </c>
      <c r="I10" s="156"/>
      <c r="J10" s="156"/>
      <c r="K10" s="156"/>
      <c r="L10" s="156"/>
      <c r="M10" s="156">
        <v>5</v>
      </c>
      <c r="O10" s="155" t="s">
        <v>88</v>
      </c>
      <c r="P10" s="156"/>
      <c r="Q10" s="156">
        <v>12</v>
      </c>
      <c r="R10" s="156"/>
      <c r="S10" s="156"/>
      <c r="T10" s="156">
        <v>12</v>
      </c>
    </row>
    <row r="11" spans="1:20" x14ac:dyDescent="0.35">
      <c r="A11" s="155" t="s">
        <v>113</v>
      </c>
      <c r="B11" s="156">
        <v>1</v>
      </c>
      <c r="C11" s="156">
        <v>4</v>
      </c>
      <c r="D11" s="156">
        <v>4</v>
      </c>
      <c r="E11" s="156">
        <v>1</v>
      </c>
      <c r="G11" s="155" t="s">
        <v>202</v>
      </c>
      <c r="H11" s="156">
        <v>1</v>
      </c>
      <c r="I11" s="156"/>
      <c r="J11" s="156">
        <v>1</v>
      </c>
      <c r="K11" s="156"/>
      <c r="L11" s="156"/>
      <c r="M11" s="156">
        <v>2</v>
      </c>
      <c r="O11" s="155" t="s">
        <v>202</v>
      </c>
      <c r="P11" s="156">
        <v>9</v>
      </c>
      <c r="Q11" s="156"/>
      <c r="R11" s="156"/>
      <c r="S11" s="156"/>
      <c r="T11" s="156">
        <v>9</v>
      </c>
    </row>
    <row r="12" spans="1:20" x14ac:dyDescent="0.35">
      <c r="A12" s="155" t="s">
        <v>130</v>
      </c>
      <c r="B12" s="156">
        <v>1</v>
      </c>
      <c r="C12" s="156">
        <v>3</v>
      </c>
      <c r="D12" s="156">
        <v>5</v>
      </c>
      <c r="E12" s="156"/>
      <c r="G12" s="155" t="s">
        <v>113</v>
      </c>
      <c r="H12" s="156"/>
      <c r="I12" s="156"/>
      <c r="J12" s="156">
        <v>1</v>
      </c>
      <c r="K12" s="156"/>
      <c r="L12" s="156"/>
      <c r="M12" s="156">
        <v>1</v>
      </c>
      <c r="O12" s="155" t="s">
        <v>113</v>
      </c>
      <c r="P12" s="156">
        <v>4</v>
      </c>
      <c r="Q12" s="156"/>
      <c r="R12" s="156"/>
      <c r="S12" s="156"/>
      <c r="T12" s="156">
        <v>4</v>
      </c>
    </row>
    <row r="13" spans="1:20" x14ac:dyDescent="0.35">
      <c r="A13" s="155" t="s">
        <v>145</v>
      </c>
      <c r="B13" s="156">
        <v>1</v>
      </c>
      <c r="C13" s="156">
        <v>2</v>
      </c>
      <c r="D13" s="156">
        <v>2</v>
      </c>
      <c r="E13" s="156"/>
      <c r="G13" s="155" t="s">
        <v>130</v>
      </c>
      <c r="H13" s="156">
        <v>3</v>
      </c>
      <c r="I13" s="156"/>
      <c r="J13" s="156"/>
      <c r="K13" s="156"/>
      <c r="L13" s="156"/>
      <c r="M13" s="156">
        <v>3</v>
      </c>
      <c r="O13" s="155" t="s">
        <v>130</v>
      </c>
      <c r="P13" s="156"/>
      <c r="Q13" s="156">
        <v>5</v>
      </c>
      <c r="R13" s="156"/>
      <c r="S13" s="156"/>
      <c r="T13" s="156">
        <v>5</v>
      </c>
    </row>
    <row r="14" spans="1:20" x14ac:dyDescent="0.35">
      <c r="A14" s="155" t="s">
        <v>153</v>
      </c>
      <c r="B14" s="156">
        <v>1</v>
      </c>
      <c r="C14" s="156">
        <v>2</v>
      </c>
      <c r="D14" s="156">
        <v>1</v>
      </c>
      <c r="E14" s="156">
        <v>1</v>
      </c>
      <c r="G14" s="155" t="s">
        <v>145</v>
      </c>
      <c r="H14" s="156">
        <v>1</v>
      </c>
      <c r="I14" s="156"/>
      <c r="J14" s="156"/>
      <c r="K14" s="156"/>
      <c r="L14" s="156"/>
      <c r="M14" s="156">
        <v>1</v>
      </c>
      <c r="O14" s="155" t="s">
        <v>145</v>
      </c>
      <c r="P14" s="156"/>
      <c r="Q14" s="156">
        <v>2</v>
      </c>
      <c r="R14" s="156"/>
      <c r="S14" s="156"/>
      <c r="T14" s="156">
        <v>2</v>
      </c>
    </row>
    <row r="15" spans="1:20" x14ac:dyDescent="0.35">
      <c r="A15" s="155" t="s">
        <v>240</v>
      </c>
      <c r="B15" s="156">
        <v>1</v>
      </c>
      <c r="C15" s="156">
        <v>3</v>
      </c>
      <c r="D15" s="156">
        <v>2</v>
      </c>
      <c r="E15" s="156">
        <v>1</v>
      </c>
      <c r="G15" s="155" t="s">
        <v>153</v>
      </c>
      <c r="H15" s="156"/>
      <c r="I15" s="156"/>
      <c r="J15" s="156">
        <v>1</v>
      </c>
      <c r="K15" s="156"/>
      <c r="L15" s="156"/>
      <c r="M15" s="156">
        <v>1</v>
      </c>
      <c r="O15" s="155" t="s">
        <v>153</v>
      </c>
      <c r="P15" s="156">
        <v>1</v>
      </c>
      <c r="Q15" s="156"/>
      <c r="R15" s="156"/>
      <c r="S15" s="156"/>
      <c r="T15" s="156">
        <v>1</v>
      </c>
    </row>
    <row r="16" spans="1:20" x14ac:dyDescent="0.35">
      <c r="A16" s="155" t="s">
        <v>351</v>
      </c>
      <c r="B16" s="156">
        <v>1</v>
      </c>
      <c r="C16" s="156">
        <v>2</v>
      </c>
      <c r="D16" s="156">
        <v>2</v>
      </c>
      <c r="E16" s="156">
        <v>1</v>
      </c>
      <c r="G16" s="155" t="s">
        <v>240</v>
      </c>
      <c r="H16" s="156">
        <v>1</v>
      </c>
      <c r="I16" s="156"/>
      <c r="J16" s="156"/>
      <c r="K16" s="156"/>
      <c r="L16" s="156"/>
      <c r="M16" s="156">
        <v>1</v>
      </c>
      <c r="O16" s="155" t="s">
        <v>240</v>
      </c>
      <c r="P16" s="156"/>
      <c r="Q16" s="156">
        <v>2</v>
      </c>
      <c r="R16" s="156"/>
      <c r="S16" s="156"/>
      <c r="T16" s="156">
        <v>2</v>
      </c>
    </row>
    <row r="17" spans="1:20" x14ac:dyDescent="0.35">
      <c r="A17" s="155" t="s">
        <v>176</v>
      </c>
      <c r="B17" s="156">
        <v>1</v>
      </c>
      <c r="C17" s="156">
        <v>2</v>
      </c>
      <c r="D17" s="156">
        <v>2</v>
      </c>
      <c r="E17" s="156">
        <v>1</v>
      </c>
      <c r="G17" s="155" t="s">
        <v>351</v>
      </c>
      <c r="H17" s="156">
        <v>1</v>
      </c>
      <c r="I17" s="156"/>
      <c r="J17" s="156"/>
      <c r="K17" s="156"/>
      <c r="L17" s="156"/>
      <c r="M17" s="156">
        <v>1</v>
      </c>
      <c r="O17" s="155" t="s">
        <v>351</v>
      </c>
      <c r="P17" s="156"/>
      <c r="Q17" s="156"/>
      <c r="R17" s="156">
        <v>2</v>
      </c>
      <c r="S17" s="156"/>
      <c r="T17" s="156">
        <v>2</v>
      </c>
    </row>
    <row r="18" spans="1:20" x14ac:dyDescent="0.35">
      <c r="A18" s="155" t="s">
        <v>254</v>
      </c>
      <c r="B18" s="156">
        <v>2</v>
      </c>
      <c r="C18" s="156">
        <v>6</v>
      </c>
      <c r="D18" s="156">
        <v>6</v>
      </c>
      <c r="E18" s="156">
        <v>2</v>
      </c>
      <c r="G18" s="155" t="s">
        <v>176</v>
      </c>
      <c r="H18" s="156">
        <v>1</v>
      </c>
      <c r="I18" s="156"/>
      <c r="J18" s="156"/>
      <c r="K18" s="156"/>
      <c r="L18" s="156"/>
      <c r="M18" s="156">
        <v>1</v>
      </c>
      <c r="O18" s="155" t="s">
        <v>176</v>
      </c>
      <c r="P18" s="156"/>
      <c r="Q18" s="156"/>
      <c r="R18" s="156">
        <v>2</v>
      </c>
      <c r="S18" s="156"/>
      <c r="T18" s="156">
        <v>2</v>
      </c>
    </row>
    <row r="19" spans="1:20" x14ac:dyDescent="0.35">
      <c r="A19" s="155" t="s">
        <v>291</v>
      </c>
      <c r="B19" s="156">
        <v>6</v>
      </c>
      <c r="C19" s="156">
        <v>15</v>
      </c>
      <c r="D19" s="156">
        <v>15</v>
      </c>
      <c r="E19" s="156">
        <v>6</v>
      </c>
      <c r="G19" s="155" t="s">
        <v>254</v>
      </c>
      <c r="H19" s="156">
        <v>2</v>
      </c>
      <c r="I19" s="156"/>
      <c r="J19" s="156"/>
      <c r="K19" s="156"/>
      <c r="L19" s="156"/>
      <c r="M19" s="156">
        <v>2</v>
      </c>
      <c r="O19" s="155" t="s">
        <v>254</v>
      </c>
      <c r="P19" s="156">
        <v>6</v>
      </c>
      <c r="Q19" s="156"/>
      <c r="R19" s="156"/>
      <c r="S19" s="156"/>
      <c r="T19" s="156">
        <v>6</v>
      </c>
    </row>
    <row r="20" spans="1:20" x14ac:dyDescent="0.35">
      <c r="A20" s="155" t="s">
        <v>275</v>
      </c>
      <c r="B20" s="156">
        <v>1</v>
      </c>
      <c r="C20" s="156">
        <v>3</v>
      </c>
      <c r="D20" s="156">
        <v>3</v>
      </c>
      <c r="E20" s="156">
        <v>2</v>
      </c>
      <c r="G20" s="155" t="s">
        <v>291</v>
      </c>
      <c r="H20" s="156">
        <v>2</v>
      </c>
      <c r="I20" s="156"/>
      <c r="J20" s="156">
        <v>4</v>
      </c>
      <c r="K20" s="156"/>
      <c r="L20" s="156"/>
      <c r="M20" s="156">
        <v>6</v>
      </c>
      <c r="O20" s="155" t="s">
        <v>291</v>
      </c>
      <c r="P20" s="156">
        <v>2</v>
      </c>
      <c r="Q20" s="156">
        <v>5</v>
      </c>
      <c r="R20" s="156">
        <v>8</v>
      </c>
      <c r="S20" s="156"/>
      <c r="T20" s="156">
        <v>15</v>
      </c>
    </row>
    <row r="21" spans="1:20" x14ac:dyDescent="0.35">
      <c r="A21" s="155" t="s">
        <v>189</v>
      </c>
      <c r="B21" s="156">
        <v>1</v>
      </c>
      <c r="C21" s="156">
        <v>4</v>
      </c>
      <c r="D21" s="156">
        <v>1</v>
      </c>
      <c r="E21" s="156">
        <v>1</v>
      </c>
      <c r="G21" s="155" t="s">
        <v>275</v>
      </c>
      <c r="H21" s="156">
        <v>1</v>
      </c>
      <c r="I21" s="156"/>
      <c r="J21" s="156"/>
      <c r="K21" s="156"/>
      <c r="L21" s="156"/>
      <c r="M21" s="156">
        <v>1</v>
      </c>
      <c r="O21" s="155" t="s">
        <v>275</v>
      </c>
      <c r="P21" s="156"/>
      <c r="Q21" s="156"/>
      <c r="R21" s="156">
        <v>3</v>
      </c>
      <c r="S21" s="156"/>
      <c r="T21" s="156">
        <v>3</v>
      </c>
    </row>
    <row r="22" spans="1:20" x14ac:dyDescent="0.35">
      <c r="A22" s="155" t="s">
        <v>390</v>
      </c>
      <c r="B22" s="156">
        <v>29</v>
      </c>
      <c r="C22" s="156">
        <v>83</v>
      </c>
      <c r="D22" s="156">
        <v>78</v>
      </c>
      <c r="E22" s="156">
        <v>24</v>
      </c>
      <c r="G22" s="155" t="s">
        <v>189</v>
      </c>
      <c r="H22" s="156">
        <v>1</v>
      </c>
      <c r="I22" s="156"/>
      <c r="J22" s="156"/>
      <c r="K22" s="156"/>
      <c r="L22" s="156"/>
      <c r="M22" s="156">
        <v>1</v>
      </c>
      <c r="O22" s="155" t="s">
        <v>189</v>
      </c>
      <c r="P22" s="156"/>
      <c r="Q22" s="156">
        <v>1</v>
      </c>
      <c r="R22" s="156"/>
      <c r="S22" s="156"/>
      <c r="T22" s="156">
        <v>1</v>
      </c>
    </row>
    <row r="23" spans="1:20" x14ac:dyDescent="0.35">
      <c r="G23" s="155" t="s">
        <v>390</v>
      </c>
      <c r="H23" s="156">
        <v>22</v>
      </c>
      <c r="I23" s="156">
        <v>1</v>
      </c>
      <c r="J23" s="156">
        <v>7</v>
      </c>
      <c r="K23" s="156">
        <v>2</v>
      </c>
      <c r="L23" s="156"/>
      <c r="M23" s="156">
        <v>32</v>
      </c>
      <c r="O23" s="155" t="s">
        <v>390</v>
      </c>
      <c r="P23" s="156">
        <v>23</v>
      </c>
      <c r="Q23" s="156">
        <v>32</v>
      </c>
      <c r="R23" s="156">
        <v>23</v>
      </c>
      <c r="S23" s="156"/>
      <c r="T23" s="156">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D49F8-B1F6-46DF-A7DE-1FCFBEF17CB8}">
  <sheetPr>
    <tabColor theme="5"/>
  </sheetPr>
  <dimension ref="A1:P88"/>
  <sheetViews>
    <sheetView zoomScale="70" zoomScaleNormal="70" workbookViewId="0">
      <pane xSplit="1" ySplit="1" topLeftCell="B68" activePane="bottomRight" state="frozen"/>
      <selection pane="topRight" activeCell="B1" sqref="B1"/>
      <selection pane="bottomLeft" activeCell="A2" sqref="A2"/>
      <selection pane="bottomRight" activeCell="H70" sqref="H70"/>
    </sheetView>
  </sheetViews>
  <sheetFormatPr baseColWidth="10" defaultColWidth="11.453125" defaultRowHeight="13.5" x14ac:dyDescent="0.3"/>
  <cols>
    <col min="1" max="1" width="3.81640625" style="41" customWidth="1"/>
    <col min="2" max="2" width="16.54296875" style="1" customWidth="1"/>
    <col min="3" max="3" width="18.7265625" style="1" customWidth="1"/>
    <col min="4" max="4" width="28.81640625" style="1" customWidth="1"/>
    <col min="5" max="5" width="15.453125" style="1" customWidth="1"/>
    <col min="6" max="6" width="17.54296875" style="1" customWidth="1"/>
    <col min="7" max="7" width="10" style="46" customWidth="1"/>
    <col min="8" max="8" width="66.453125" style="1" customWidth="1"/>
    <col min="9" max="9" width="8.7265625" style="46" customWidth="1"/>
    <col min="10" max="10" width="13" style="41" customWidth="1"/>
    <col min="11" max="11" width="33.54296875" style="41" customWidth="1"/>
    <col min="12" max="12" width="5.7265625" style="41" customWidth="1"/>
    <col min="13" max="13" width="16.7265625" style="41" customWidth="1"/>
    <col min="14" max="14" width="8.453125" style="41" customWidth="1"/>
    <col min="15" max="15" width="16.7265625" style="41" customWidth="1"/>
    <col min="16" max="16" width="101" style="41" customWidth="1"/>
    <col min="17" max="16384" width="11.453125" style="41"/>
  </cols>
  <sheetData>
    <row r="1" spans="1:16" s="1" customFormat="1" ht="23.25" customHeight="1" thickBot="1" x14ac:dyDescent="0.35">
      <c r="A1" s="47" t="s">
        <v>5</v>
      </c>
      <c r="B1" s="48" t="s">
        <v>10</v>
      </c>
      <c r="C1" s="48" t="s">
        <v>11</v>
      </c>
      <c r="D1" s="48" t="s">
        <v>12</v>
      </c>
      <c r="E1" s="48" t="s">
        <v>13</v>
      </c>
      <c r="F1" s="48" t="s">
        <v>14</v>
      </c>
      <c r="G1" s="49" t="s">
        <v>393</v>
      </c>
      <c r="H1" s="50" t="s">
        <v>392</v>
      </c>
      <c r="I1" s="49" t="s">
        <v>394</v>
      </c>
      <c r="J1" s="49" t="s">
        <v>25</v>
      </c>
      <c r="K1" s="50" t="s">
        <v>395</v>
      </c>
      <c r="L1" s="49" t="s">
        <v>396</v>
      </c>
      <c r="M1" s="49" t="s">
        <v>397</v>
      </c>
      <c r="N1" s="49" t="s">
        <v>398</v>
      </c>
      <c r="O1" s="49" t="s">
        <v>399</v>
      </c>
      <c r="P1" s="51" t="s">
        <v>9</v>
      </c>
    </row>
    <row r="2" spans="1:16" s="1" customFormat="1" ht="94.5" x14ac:dyDescent="0.3">
      <c r="A2" s="245">
        <v>1</v>
      </c>
      <c r="B2" s="64" t="s">
        <v>31</v>
      </c>
      <c r="C2" s="52" t="s">
        <v>32</v>
      </c>
      <c r="D2" s="53" t="s">
        <v>33</v>
      </c>
      <c r="E2" s="52" t="s">
        <v>34</v>
      </c>
      <c r="F2" s="52" t="s">
        <v>35</v>
      </c>
      <c r="G2" s="62" t="s">
        <v>37</v>
      </c>
      <c r="H2" s="53" t="s">
        <v>38</v>
      </c>
      <c r="I2" s="62" t="s">
        <v>37</v>
      </c>
      <c r="J2" s="54" t="s">
        <v>40</v>
      </c>
      <c r="K2" s="53" t="s">
        <v>41</v>
      </c>
      <c r="L2" s="53">
        <v>1</v>
      </c>
      <c r="M2" s="55">
        <v>43647</v>
      </c>
      <c r="N2" s="53" t="s">
        <v>42</v>
      </c>
      <c r="O2" s="53" t="s">
        <v>43</v>
      </c>
      <c r="P2" s="59" t="s">
        <v>44</v>
      </c>
    </row>
    <row r="3" spans="1:16" s="1" customFormat="1" ht="54" x14ac:dyDescent="0.3">
      <c r="A3" s="246"/>
      <c r="B3" s="65" t="s">
        <v>31</v>
      </c>
      <c r="C3" s="42"/>
      <c r="D3" s="6" t="s">
        <v>45</v>
      </c>
      <c r="E3" s="42"/>
      <c r="F3" s="42" t="s">
        <v>35</v>
      </c>
      <c r="G3" s="43"/>
      <c r="H3" s="6" t="s">
        <v>46</v>
      </c>
      <c r="I3" s="43" t="s">
        <v>37</v>
      </c>
      <c r="J3" s="8"/>
      <c r="K3" s="8"/>
      <c r="L3" s="8"/>
      <c r="M3" s="8"/>
      <c r="N3" s="8"/>
      <c r="O3" s="8"/>
      <c r="P3" s="60"/>
    </row>
    <row r="4" spans="1:16" s="1" customFormat="1" ht="41" thickBot="1" x14ac:dyDescent="0.35">
      <c r="A4" s="247"/>
      <c r="B4" s="69" t="s">
        <v>31</v>
      </c>
      <c r="C4" s="70"/>
      <c r="D4" s="71" t="s">
        <v>47</v>
      </c>
      <c r="E4" s="70"/>
      <c r="F4" s="70" t="s">
        <v>35</v>
      </c>
      <c r="G4" s="72"/>
      <c r="H4" s="71" t="s">
        <v>48</v>
      </c>
      <c r="I4" s="72" t="s">
        <v>37</v>
      </c>
      <c r="J4" s="73"/>
      <c r="K4" s="73"/>
      <c r="L4" s="73"/>
      <c r="M4" s="73"/>
      <c r="N4" s="73"/>
      <c r="O4" s="73"/>
      <c r="P4" s="74"/>
    </row>
    <row r="5" spans="1:16" s="1" customFormat="1" ht="148.5" x14ac:dyDescent="0.3">
      <c r="A5" s="242">
        <v>2</v>
      </c>
      <c r="B5" s="52" t="s">
        <v>49</v>
      </c>
      <c r="C5" s="52" t="s">
        <v>50</v>
      </c>
      <c r="D5" s="53" t="s">
        <v>51</v>
      </c>
      <c r="E5" s="52" t="s">
        <v>52</v>
      </c>
      <c r="F5" s="52" t="s">
        <v>53</v>
      </c>
      <c r="G5" s="62" t="s">
        <v>54</v>
      </c>
      <c r="H5" s="53" t="s">
        <v>55</v>
      </c>
      <c r="I5" s="62" t="s">
        <v>37</v>
      </c>
      <c r="J5" s="54" t="s">
        <v>57</v>
      </c>
      <c r="K5" s="53" t="s">
        <v>58</v>
      </c>
      <c r="L5" s="53" t="s">
        <v>59</v>
      </c>
      <c r="M5" s="53" t="s">
        <v>60</v>
      </c>
      <c r="N5" s="53" t="s">
        <v>61</v>
      </c>
      <c r="O5" s="53" t="s">
        <v>62</v>
      </c>
      <c r="P5" s="75" t="s">
        <v>63</v>
      </c>
    </row>
    <row r="6" spans="1:16" s="1" customFormat="1" ht="40.5" x14ac:dyDescent="0.3">
      <c r="A6" s="216"/>
      <c r="B6" s="42" t="s">
        <v>49</v>
      </c>
      <c r="C6" s="42"/>
      <c r="D6" s="6" t="s">
        <v>64</v>
      </c>
      <c r="E6" s="42"/>
      <c r="F6" s="42"/>
      <c r="G6" s="43"/>
      <c r="H6" s="8"/>
      <c r="I6" s="43"/>
      <c r="J6" s="8"/>
      <c r="K6" s="8"/>
      <c r="L6" s="8"/>
      <c r="M6" s="8"/>
      <c r="N6" s="8"/>
      <c r="O6" s="8"/>
      <c r="P6" s="68"/>
    </row>
    <row r="7" spans="1:16" s="1" customFormat="1" ht="41" thickBot="1" x14ac:dyDescent="0.35">
      <c r="A7" s="244"/>
      <c r="B7" s="70" t="s">
        <v>49</v>
      </c>
      <c r="C7" s="70"/>
      <c r="D7" s="71" t="s">
        <v>65</v>
      </c>
      <c r="E7" s="70"/>
      <c r="F7" s="70"/>
      <c r="G7" s="72"/>
      <c r="H7" s="73"/>
      <c r="I7" s="72"/>
      <c r="J7" s="73"/>
      <c r="K7" s="73"/>
      <c r="L7" s="73"/>
      <c r="M7" s="73"/>
      <c r="N7" s="73"/>
      <c r="O7" s="73"/>
      <c r="P7" s="76"/>
    </row>
    <row r="8" spans="1:16" s="1" customFormat="1" ht="189" x14ac:dyDescent="0.3">
      <c r="A8" s="254">
        <v>3</v>
      </c>
      <c r="B8" s="77" t="s">
        <v>66</v>
      </c>
      <c r="C8" s="53" t="s">
        <v>67</v>
      </c>
      <c r="D8" s="53" t="s">
        <v>68</v>
      </c>
      <c r="E8" s="53" t="s">
        <v>69</v>
      </c>
      <c r="F8" s="53" t="s">
        <v>70</v>
      </c>
      <c r="G8" s="78" t="s">
        <v>54</v>
      </c>
      <c r="H8" s="53" t="s">
        <v>71</v>
      </c>
      <c r="I8" s="78" t="s">
        <v>54</v>
      </c>
      <c r="J8" s="53" t="s">
        <v>57</v>
      </c>
      <c r="K8" s="53" t="s">
        <v>72</v>
      </c>
      <c r="L8" s="53" t="s">
        <v>73</v>
      </c>
      <c r="M8" s="55" t="s">
        <v>74</v>
      </c>
      <c r="N8" s="53" t="s">
        <v>75</v>
      </c>
      <c r="O8" s="53" t="s">
        <v>76</v>
      </c>
      <c r="P8" s="58" t="s">
        <v>77</v>
      </c>
    </row>
    <row r="9" spans="1:16" s="1" customFormat="1" ht="102" customHeight="1" x14ac:dyDescent="0.3">
      <c r="A9" s="255"/>
      <c r="B9" s="65" t="s">
        <v>66</v>
      </c>
      <c r="C9" s="42" t="s">
        <v>78</v>
      </c>
      <c r="D9" s="6" t="s">
        <v>79</v>
      </c>
      <c r="E9" s="42" t="s">
        <v>80</v>
      </c>
      <c r="F9" s="42" t="s">
        <v>81</v>
      </c>
      <c r="G9" s="43" t="s">
        <v>37</v>
      </c>
      <c r="H9" s="6" t="s">
        <v>82</v>
      </c>
      <c r="I9" s="43" t="s">
        <v>83</v>
      </c>
      <c r="J9" s="8" t="s">
        <v>84</v>
      </c>
      <c r="K9" s="6"/>
      <c r="L9" s="6" t="s">
        <v>85</v>
      </c>
      <c r="M9" s="9" t="s">
        <v>85</v>
      </c>
      <c r="N9" s="6" t="s">
        <v>85</v>
      </c>
      <c r="O9" s="6" t="s">
        <v>85</v>
      </c>
      <c r="P9" s="60" t="s">
        <v>86</v>
      </c>
    </row>
    <row r="10" spans="1:16" s="1" customFormat="1" ht="121.5" customHeight="1" thickBot="1" x14ac:dyDescent="0.35">
      <c r="A10" s="255"/>
      <c r="B10" s="69" t="s">
        <v>66</v>
      </c>
      <c r="C10" s="70"/>
      <c r="D10" s="71" t="s">
        <v>87</v>
      </c>
      <c r="E10" s="70"/>
      <c r="F10" s="70"/>
      <c r="G10" s="72"/>
      <c r="H10" s="71" t="s">
        <v>82</v>
      </c>
      <c r="I10" s="72" t="s">
        <v>83</v>
      </c>
      <c r="J10" s="73"/>
      <c r="K10" s="73"/>
      <c r="L10" s="73"/>
      <c r="M10" s="73"/>
      <c r="N10" s="73"/>
      <c r="O10" s="73"/>
      <c r="P10" s="74"/>
    </row>
    <row r="11" spans="1:16" s="1" customFormat="1" ht="127.5" customHeight="1" x14ac:dyDescent="0.3">
      <c r="A11" s="256">
        <v>4</v>
      </c>
      <c r="B11" s="52" t="s">
        <v>88</v>
      </c>
      <c r="C11" s="52" t="s">
        <v>89</v>
      </c>
      <c r="D11" s="53" t="s">
        <v>90</v>
      </c>
      <c r="E11" s="52" t="s">
        <v>91</v>
      </c>
      <c r="F11" s="52" t="s">
        <v>92</v>
      </c>
      <c r="G11" s="62" t="s">
        <v>54</v>
      </c>
      <c r="H11" s="80" t="s">
        <v>93</v>
      </c>
      <c r="I11" s="62" t="s">
        <v>83</v>
      </c>
      <c r="J11" s="54" t="s">
        <v>84</v>
      </c>
      <c r="K11" s="53"/>
      <c r="L11" s="53" t="s">
        <v>85</v>
      </c>
      <c r="M11" s="53" t="s">
        <v>85</v>
      </c>
      <c r="N11" s="53" t="s">
        <v>85</v>
      </c>
      <c r="O11" s="53" t="s">
        <v>85</v>
      </c>
      <c r="P11" s="59" t="s">
        <v>94</v>
      </c>
    </row>
    <row r="12" spans="1:16" s="1" customFormat="1" ht="81" x14ac:dyDescent="0.3">
      <c r="A12" s="257"/>
      <c r="B12" s="67" t="s">
        <v>88</v>
      </c>
      <c r="C12" s="67"/>
      <c r="D12" s="6" t="s">
        <v>95</v>
      </c>
      <c r="E12" s="67"/>
      <c r="F12" s="67"/>
      <c r="G12" s="66"/>
      <c r="H12" s="8" t="s">
        <v>96</v>
      </c>
      <c r="I12" s="66" t="s">
        <v>83</v>
      </c>
      <c r="J12" s="8"/>
      <c r="K12" s="8"/>
      <c r="L12" s="8"/>
      <c r="M12" s="8"/>
      <c r="N12" s="8"/>
      <c r="O12" s="8"/>
      <c r="P12" s="60"/>
    </row>
    <row r="13" spans="1:16" s="1" customFormat="1" ht="89.25" customHeight="1" x14ac:dyDescent="0.3">
      <c r="A13" s="257"/>
      <c r="B13" s="42" t="s">
        <v>88</v>
      </c>
      <c r="C13" s="42"/>
      <c r="D13" s="6" t="s">
        <v>97</v>
      </c>
      <c r="E13" s="42" t="s">
        <v>98</v>
      </c>
      <c r="F13" s="42" t="s">
        <v>92</v>
      </c>
      <c r="G13" s="43" t="s">
        <v>54</v>
      </c>
      <c r="H13" s="14" t="s">
        <v>99</v>
      </c>
      <c r="I13" s="43" t="s">
        <v>83</v>
      </c>
      <c r="J13" s="8" t="s">
        <v>84</v>
      </c>
      <c r="K13" s="6"/>
      <c r="L13" s="6" t="s">
        <v>85</v>
      </c>
      <c r="M13" s="6" t="s">
        <v>85</v>
      </c>
      <c r="N13" s="6" t="s">
        <v>85</v>
      </c>
      <c r="O13" s="6" t="s">
        <v>85</v>
      </c>
      <c r="P13" s="60" t="s">
        <v>94</v>
      </c>
    </row>
    <row r="14" spans="1:16" s="1" customFormat="1" ht="127.5" customHeight="1" x14ac:dyDescent="0.3">
      <c r="A14" s="257"/>
      <c r="B14" s="42" t="s">
        <v>88</v>
      </c>
      <c r="C14" s="42"/>
      <c r="D14" s="6" t="s">
        <v>100</v>
      </c>
      <c r="E14" s="42"/>
      <c r="F14" s="42"/>
      <c r="G14" s="43"/>
      <c r="H14" s="8" t="s">
        <v>96</v>
      </c>
      <c r="I14" s="43" t="s">
        <v>83</v>
      </c>
      <c r="J14" s="8"/>
      <c r="K14" s="8"/>
      <c r="L14" s="8"/>
      <c r="M14" s="8"/>
      <c r="N14" s="8"/>
      <c r="O14" s="8"/>
      <c r="P14" s="60"/>
    </row>
    <row r="15" spans="1:16" s="1" customFormat="1" ht="146.25" customHeight="1" x14ac:dyDescent="0.3">
      <c r="A15" s="257"/>
      <c r="B15" s="42" t="s">
        <v>88</v>
      </c>
      <c r="C15" s="42"/>
      <c r="D15" s="6" t="s">
        <v>101</v>
      </c>
      <c r="E15" s="42"/>
      <c r="F15" s="42"/>
      <c r="G15" s="43"/>
      <c r="H15" s="8" t="s">
        <v>96</v>
      </c>
      <c r="I15" s="43" t="s">
        <v>83</v>
      </c>
      <c r="J15" s="8"/>
      <c r="K15" s="8"/>
      <c r="L15" s="8"/>
      <c r="M15" s="8"/>
      <c r="N15" s="8"/>
      <c r="O15" s="8"/>
      <c r="P15" s="60"/>
    </row>
    <row r="16" spans="1:16" s="1" customFormat="1" ht="102" customHeight="1" x14ac:dyDescent="0.3">
      <c r="A16" s="257"/>
      <c r="B16" s="42" t="s">
        <v>88</v>
      </c>
      <c r="C16" s="42"/>
      <c r="D16" s="6" t="s">
        <v>100</v>
      </c>
      <c r="E16" s="42" t="s">
        <v>102</v>
      </c>
      <c r="F16" s="42" t="s">
        <v>92</v>
      </c>
      <c r="G16" s="43" t="s">
        <v>54</v>
      </c>
      <c r="H16" s="14" t="s">
        <v>103</v>
      </c>
      <c r="I16" s="43" t="s">
        <v>83</v>
      </c>
      <c r="J16" s="8" t="s">
        <v>84</v>
      </c>
      <c r="K16" s="6"/>
      <c r="L16" s="6" t="s">
        <v>85</v>
      </c>
      <c r="M16" s="6" t="s">
        <v>85</v>
      </c>
      <c r="N16" s="6" t="s">
        <v>85</v>
      </c>
      <c r="O16" s="6" t="s">
        <v>85</v>
      </c>
      <c r="P16" s="60" t="s">
        <v>94</v>
      </c>
    </row>
    <row r="17" spans="1:16" s="1" customFormat="1" ht="81" x14ac:dyDescent="0.3">
      <c r="A17" s="257"/>
      <c r="B17" s="42" t="s">
        <v>88</v>
      </c>
      <c r="C17" s="42"/>
      <c r="D17" s="6" t="s">
        <v>101</v>
      </c>
      <c r="E17" s="42"/>
      <c r="F17" s="42"/>
      <c r="G17" s="43"/>
      <c r="H17" s="8" t="s">
        <v>96</v>
      </c>
      <c r="I17" s="43" t="s">
        <v>83</v>
      </c>
      <c r="J17" s="8"/>
      <c r="K17" s="8"/>
      <c r="L17" s="8"/>
      <c r="M17" s="8"/>
      <c r="N17" s="8"/>
      <c r="O17" s="8"/>
      <c r="P17" s="60"/>
    </row>
    <row r="18" spans="1:16" s="1" customFormat="1" ht="94.5" x14ac:dyDescent="0.3">
      <c r="A18" s="257"/>
      <c r="B18" s="42" t="s">
        <v>88</v>
      </c>
      <c r="C18" s="42"/>
      <c r="D18" s="6" t="s">
        <v>104</v>
      </c>
      <c r="E18" s="42"/>
      <c r="F18" s="42"/>
      <c r="G18" s="43"/>
      <c r="H18" s="14" t="s">
        <v>105</v>
      </c>
      <c r="I18" s="43" t="s">
        <v>83</v>
      </c>
      <c r="J18" s="8"/>
      <c r="K18" s="8"/>
      <c r="L18" s="8"/>
      <c r="M18" s="8"/>
      <c r="N18" s="8"/>
      <c r="O18" s="8"/>
      <c r="P18" s="60"/>
    </row>
    <row r="19" spans="1:16" s="1" customFormat="1" ht="76.5" customHeight="1" x14ac:dyDescent="0.3">
      <c r="A19" s="257"/>
      <c r="B19" s="42" t="s">
        <v>88</v>
      </c>
      <c r="C19" s="42" t="s">
        <v>106</v>
      </c>
      <c r="D19" s="6" t="s">
        <v>100</v>
      </c>
      <c r="E19" s="42" t="s">
        <v>107</v>
      </c>
      <c r="F19" s="42" t="s">
        <v>92</v>
      </c>
      <c r="G19" s="43" t="s">
        <v>54</v>
      </c>
      <c r="H19" s="14" t="s">
        <v>108</v>
      </c>
      <c r="I19" s="43" t="s">
        <v>83</v>
      </c>
      <c r="J19" s="8" t="s">
        <v>84</v>
      </c>
      <c r="K19" s="6"/>
      <c r="L19" s="6" t="s">
        <v>85</v>
      </c>
      <c r="M19" s="6" t="s">
        <v>85</v>
      </c>
      <c r="N19" s="6" t="s">
        <v>85</v>
      </c>
      <c r="O19" s="6" t="s">
        <v>85</v>
      </c>
      <c r="P19" s="60" t="s">
        <v>109</v>
      </c>
    </row>
    <row r="20" spans="1:16" s="1" customFormat="1" ht="103.5" customHeight="1" x14ac:dyDescent="0.3">
      <c r="A20" s="257"/>
      <c r="B20" s="42" t="s">
        <v>88</v>
      </c>
      <c r="C20" s="42"/>
      <c r="D20" s="6" t="s">
        <v>101</v>
      </c>
      <c r="E20" s="42"/>
      <c r="F20" s="42"/>
      <c r="G20" s="43"/>
      <c r="H20" s="8" t="s">
        <v>96</v>
      </c>
      <c r="I20" s="43" t="s">
        <v>83</v>
      </c>
      <c r="J20" s="8"/>
      <c r="K20" s="8"/>
      <c r="L20" s="8"/>
      <c r="M20" s="8"/>
      <c r="N20" s="8"/>
      <c r="O20" s="8"/>
      <c r="P20" s="60"/>
    </row>
    <row r="21" spans="1:16" s="1" customFormat="1" ht="105.75" customHeight="1" x14ac:dyDescent="0.3">
      <c r="A21" s="257"/>
      <c r="B21" s="42" t="s">
        <v>88</v>
      </c>
      <c r="C21" s="42"/>
      <c r="D21" s="6" t="s">
        <v>110</v>
      </c>
      <c r="E21" s="42"/>
      <c r="F21" s="42"/>
      <c r="G21" s="43"/>
      <c r="H21" s="14" t="s">
        <v>111</v>
      </c>
      <c r="I21" s="43" t="s">
        <v>83</v>
      </c>
      <c r="J21" s="8"/>
      <c r="K21" s="8"/>
      <c r="L21" s="8"/>
      <c r="M21" s="8"/>
      <c r="N21" s="8"/>
      <c r="O21" s="8"/>
      <c r="P21" s="60"/>
    </row>
    <row r="22" spans="1:16" s="1" customFormat="1" ht="103.5" customHeight="1" thickBot="1" x14ac:dyDescent="0.35">
      <c r="A22" s="258"/>
      <c r="B22" s="56" t="s">
        <v>88</v>
      </c>
      <c r="C22" s="56"/>
      <c r="D22" s="57" t="s">
        <v>112</v>
      </c>
      <c r="E22" s="56"/>
      <c r="F22" s="56" t="s">
        <v>92</v>
      </c>
      <c r="G22" s="63" t="s">
        <v>54</v>
      </c>
      <c r="H22" s="81" t="s">
        <v>111</v>
      </c>
      <c r="I22" s="63" t="s">
        <v>83</v>
      </c>
      <c r="J22" s="45"/>
      <c r="K22" s="45"/>
      <c r="L22" s="45"/>
      <c r="M22" s="45"/>
      <c r="N22" s="45"/>
      <c r="O22" s="45"/>
      <c r="P22" s="61"/>
    </row>
    <row r="23" spans="1:16" s="1" customFormat="1" ht="76.5" customHeight="1" x14ac:dyDescent="0.3">
      <c r="A23" s="242">
        <v>5</v>
      </c>
      <c r="B23" s="62" t="s">
        <v>113</v>
      </c>
      <c r="C23" s="62" t="s">
        <v>114</v>
      </c>
      <c r="D23" s="53" t="s">
        <v>115</v>
      </c>
      <c r="E23" s="62" t="s">
        <v>116</v>
      </c>
      <c r="F23" s="62" t="s">
        <v>35</v>
      </c>
      <c r="G23" s="62" t="s">
        <v>117</v>
      </c>
      <c r="H23" s="80" t="s">
        <v>118</v>
      </c>
      <c r="I23" s="62" t="s">
        <v>54</v>
      </c>
      <c r="J23" s="54" t="s">
        <v>40</v>
      </c>
      <c r="K23" s="80" t="s">
        <v>119</v>
      </c>
      <c r="L23" s="53" t="s">
        <v>120</v>
      </c>
      <c r="M23" s="55">
        <v>43647</v>
      </c>
      <c r="N23" s="53" t="s">
        <v>121</v>
      </c>
      <c r="O23" s="80" t="s">
        <v>122</v>
      </c>
      <c r="P23" s="59" t="s">
        <v>123</v>
      </c>
    </row>
    <row r="24" spans="1:16" s="1" customFormat="1" ht="108" x14ac:dyDescent="0.3">
      <c r="A24" s="216"/>
      <c r="B24" s="43" t="s">
        <v>113</v>
      </c>
      <c r="C24" s="43"/>
      <c r="D24" s="6" t="s">
        <v>124</v>
      </c>
      <c r="E24" s="43"/>
      <c r="F24" s="43"/>
      <c r="G24" s="43"/>
      <c r="H24" s="14" t="s">
        <v>125</v>
      </c>
      <c r="I24" s="43" t="s">
        <v>54</v>
      </c>
      <c r="J24" s="8"/>
      <c r="K24" s="8"/>
      <c r="L24" s="8"/>
      <c r="M24" s="8"/>
      <c r="N24" s="8"/>
      <c r="O24" s="8"/>
      <c r="P24" s="60"/>
    </row>
    <row r="25" spans="1:16" s="1" customFormat="1" ht="81" x14ac:dyDescent="0.3">
      <c r="A25" s="216"/>
      <c r="B25" s="43" t="s">
        <v>113</v>
      </c>
      <c r="C25" s="43"/>
      <c r="D25" s="6" t="s">
        <v>126</v>
      </c>
      <c r="E25" s="43"/>
      <c r="F25" s="43"/>
      <c r="G25" s="43"/>
      <c r="H25" s="14" t="s">
        <v>127</v>
      </c>
      <c r="I25" s="43" t="s">
        <v>54</v>
      </c>
      <c r="J25" s="8"/>
      <c r="K25" s="8"/>
      <c r="L25" s="8"/>
      <c r="M25" s="8"/>
      <c r="N25" s="8"/>
      <c r="O25" s="8"/>
      <c r="P25" s="60"/>
    </row>
    <row r="26" spans="1:16" s="1" customFormat="1" ht="95" thickBot="1" x14ac:dyDescent="0.35">
      <c r="A26" s="243"/>
      <c r="B26" s="72" t="s">
        <v>113</v>
      </c>
      <c r="C26" s="72"/>
      <c r="D26" s="71" t="s">
        <v>128</v>
      </c>
      <c r="E26" s="72"/>
      <c r="F26" s="72"/>
      <c r="G26" s="72"/>
      <c r="H26" s="79" t="s">
        <v>129</v>
      </c>
      <c r="I26" s="72" t="s">
        <v>54</v>
      </c>
      <c r="J26" s="73"/>
      <c r="K26" s="73"/>
      <c r="L26" s="73"/>
      <c r="M26" s="73"/>
      <c r="N26" s="73"/>
      <c r="O26" s="73"/>
      <c r="P26" s="74"/>
    </row>
    <row r="27" spans="1:16" s="1" customFormat="1" ht="114.75" customHeight="1" x14ac:dyDescent="0.3">
      <c r="A27" s="242">
        <v>6</v>
      </c>
      <c r="B27" s="52" t="s">
        <v>130</v>
      </c>
      <c r="C27" s="52" t="s">
        <v>131</v>
      </c>
      <c r="D27" s="82" t="s">
        <v>132</v>
      </c>
      <c r="E27" s="52" t="s">
        <v>133</v>
      </c>
      <c r="F27" s="84" t="s">
        <v>134</v>
      </c>
      <c r="G27" s="62" t="s">
        <v>54</v>
      </c>
      <c r="H27" s="82" t="s">
        <v>135</v>
      </c>
      <c r="I27" s="62" t="s">
        <v>83</v>
      </c>
      <c r="J27" s="54" t="s">
        <v>84</v>
      </c>
      <c r="K27" s="53"/>
      <c r="L27" s="53" t="s">
        <v>85</v>
      </c>
      <c r="M27" s="83" t="s">
        <v>85</v>
      </c>
      <c r="N27" s="55" t="s">
        <v>85</v>
      </c>
      <c r="O27" s="53" t="s">
        <v>85</v>
      </c>
      <c r="P27" s="59" t="s">
        <v>136</v>
      </c>
    </row>
    <row r="28" spans="1:16" s="1" customFormat="1" ht="81" x14ac:dyDescent="0.3">
      <c r="A28" s="216"/>
      <c r="B28" s="42" t="s">
        <v>130</v>
      </c>
      <c r="C28" s="42"/>
      <c r="D28" s="7" t="s">
        <v>137</v>
      </c>
      <c r="E28" s="42"/>
      <c r="F28" s="85" t="s">
        <v>138</v>
      </c>
      <c r="G28" s="43" t="s">
        <v>54</v>
      </c>
      <c r="H28" s="7" t="s">
        <v>139</v>
      </c>
      <c r="I28" s="43" t="s">
        <v>83</v>
      </c>
      <c r="J28" s="8"/>
      <c r="K28" s="8"/>
      <c r="L28" s="8"/>
      <c r="M28" s="8"/>
      <c r="N28" s="8"/>
      <c r="O28" s="8"/>
      <c r="P28" s="60"/>
    </row>
    <row r="29" spans="1:16" s="1" customFormat="1" ht="67.5" x14ac:dyDescent="0.3">
      <c r="A29" s="216"/>
      <c r="B29" s="42" t="s">
        <v>130</v>
      </c>
      <c r="C29" s="42"/>
      <c r="D29" s="7" t="s">
        <v>140</v>
      </c>
      <c r="E29" s="42"/>
      <c r="F29" s="85" t="s">
        <v>141</v>
      </c>
      <c r="G29" s="43" t="s">
        <v>54</v>
      </c>
      <c r="H29" s="7" t="s">
        <v>142</v>
      </c>
      <c r="I29" s="43" t="s">
        <v>83</v>
      </c>
      <c r="J29" s="8"/>
      <c r="K29" s="8"/>
      <c r="L29" s="8"/>
      <c r="M29" s="8"/>
      <c r="N29" s="8"/>
      <c r="O29" s="8"/>
      <c r="P29" s="60"/>
    </row>
    <row r="30" spans="1:16" s="1" customFormat="1" ht="94.5" x14ac:dyDescent="0.3">
      <c r="A30" s="216"/>
      <c r="B30" s="42" t="s">
        <v>130</v>
      </c>
      <c r="C30" s="42"/>
      <c r="D30" s="7"/>
      <c r="E30" s="42"/>
      <c r="F30" s="85"/>
      <c r="G30" s="43"/>
      <c r="H30" s="7" t="s">
        <v>143</v>
      </c>
      <c r="I30" s="43" t="s">
        <v>83</v>
      </c>
      <c r="J30" s="8"/>
      <c r="K30" s="8"/>
      <c r="L30" s="8"/>
      <c r="M30" s="8"/>
      <c r="N30" s="8"/>
      <c r="O30" s="8"/>
      <c r="P30" s="60"/>
    </row>
    <row r="31" spans="1:16" s="1" customFormat="1" ht="81.5" thickBot="1" x14ac:dyDescent="0.35">
      <c r="A31" s="244"/>
      <c r="B31" s="56" t="s">
        <v>130</v>
      </c>
      <c r="C31" s="56"/>
      <c r="D31" s="44"/>
      <c r="E31" s="56"/>
      <c r="F31" s="86"/>
      <c r="G31" s="63"/>
      <c r="H31" s="44" t="s">
        <v>144</v>
      </c>
      <c r="I31" s="63" t="s">
        <v>83</v>
      </c>
      <c r="J31" s="45"/>
      <c r="K31" s="45"/>
      <c r="L31" s="45"/>
      <c r="M31" s="45"/>
      <c r="N31" s="45"/>
      <c r="O31" s="45"/>
      <c r="P31" s="61"/>
    </row>
    <row r="32" spans="1:16" s="1" customFormat="1" ht="94.5" x14ac:dyDescent="0.3">
      <c r="A32" s="242">
        <v>7</v>
      </c>
      <c r="B32" s="52" t="s">
        <v>145</v>
      </c>
      <c r="C32" s="52" t="s">
        <v>146</v>
      </c>
      <c r="D32" s="53" t="s">
        <v>147</v>
      </c>
      <c r="E32" s="52" t="s">
        <v>148</v>
      </c>
      <c r="F32" s="52" t="s">
        <v>149</v>
      </c>
      <c r="G32" s="62" t="s">
        <v>54</v>
      </c>
      <c r="H32" s="53" t="s">
        <v>150</v>
      </c>
      <c r="I32" s="62" t="s">
        <v>83</v>
      </c>
      <c r="J32" s="54" t="s">
        <v>84</v>
      </c>
      <c r="K32" s="53"/>
      <c r="L32" s="53" t="s">
        <v>85</v>
      </c>
      <c r="M32" s="53" t="s">
        <v>85</v>
      </c>
      <c r="N32" s="53" t="s">
        <v>85</v>
      </c>
      <c r="O32" s="53" t="s">
        <v>85</v>
      </c>
      <c r="P32" s="59" t="s">
        <v>151</v>
      </c>
    </row>
    <row r="33" spans="1:16" s="1" customFormat="1" ht="95" thickBot="1" x14ac:dyDescent="0.35">
      <c r="A33" s="243"/>
      <c r="B33" s="87" t="s">
        <v>145</v>
      </c>
      <c r="C33" s="87"/>
      <c r="D33" s="71" t="s">
        <v>152</v>
      </c>
      <c r="E33" s="87"/>
      <c r="F33" s="87"/>
      <c r="G33" s="88"/>
      <c r="H33" s="73" t="s">
        <v>150</v>
      </c>
      <c r="I33" s="88" t="s">
        <v>83</v>
      </c>
      <c r="J33" s="73"/>
      <c r="K33" s="73"/>
      <c r="L33" s="73"/>
      <c r="M33" s="73"/>
      <c r="N33" s="73"/>
      <c r="O33" s="73"/>
      <c r="P33" s="74"/>
    </row>
    <row r="34" spans="1:16" s="1" customFormat="1" ht="89.25" customHeight="1" x14ac:dyDescent="0.3">
      <c r="A34" s="242">
        <v>8</v>
      </c>
      <c r="B34" s="52" t="s">
        <v>153</v>
      </c>
      <c r="C34" s="52" t="s">
        <v>154</v>
      </c>
      <c r="D34" s="53" t="s">
        <v>155</v>
      </c>
      <c r="E34" s="52" t="s">
        <v>156</v>
      </c>
      <c r="F34" s="52" t="s">
        <v>157</v>
      </c>
      <c r="G34" s="62" t="s">
        <v>117</v>
      </c>
      <c r="H34" s="80" t="s">
        <v>158</v>
      </c>
      <c r="I34" s="62" t="s">
        <v>54</v>
      </c>
      <c r="J34" s="54" t="s">
        <v>40</v>
      </c>
      <c r="K34" s="53" t="s">
        <v>159</v>
      </c>
      <c r="L34" s="53" t="s">
        <v>160</v>
      </c>
      <c r="M34" s="55">
        <v>43709</v>
      </c>
      <c r="N34" s="53" t="s">
        <v>161</v>
      </c>
      <c r="O34" s="53" t="s">
        <v>162</v>
      </c>
      <c r="P34" s="59" t="s">
        <v>163</v>
      </c>
    </row>
    <row r="35" spans="1:16" s="1" customFormat="1" ht="109.5" customHeight="1" thickBot="1" x14ac:dyDescent="0.35">
      <c r="A35" s="243"/>
      <c r="B35" s="70" t="s">
        <v>153</v>
      </c>
      <c r="C35" s="70"/>
      <c r="D35" s="71" t="s">
        <v>164</v>
      </c>
      <c r="E35" s="70"/>
      <c r="F35" s="70"/>
      <c r="G35" s="72"/>
      <c r="H35" s="79"/>
      <c r="I35" s="72"/>
      <c r="J35" s="73"/>
      <c r="K35" s="73"/>
      <c r="L35" s="73"/>
      <c r="M35" s="73"/>
      <c r="N35" s="73"/>
      <c r="O35" s="73"/>
      <c r="P35" s="74"/>
    </row>
    <row r="36" spans="1:16" s="1" customFormat="1" ht="76.5" customHeight="1" x14ac:dyDescent="0.3">
      <c r="A36" s="242">
        <v>9</v>
      </c>
      <c r="B36" s="52" t="s">
        <v>165</v>
      </c>
      <c r="C36" s="52" t="s">
        <v>166</v>
      </c>
      <c r="D36" s="53" t="s">
        <v>167</v>
      </c>
      <c r="E36" s="52" t="s">
        <v>168</v>
      </c>
      <c r="F36" s="52" t="s">
        <v>169</v>
      </c>
      <c r="G36" s="62" t="s">
        <v>83</v>
      </c>
      <c r="H36" s="80" t="s">
        <v>170</v>
      </c>
      <c r="I36" s="62" t="s">
        <v>83</v>
      </c>
      <c r="J36" s="54" t="s">
        <v>84</v>
      </c>
      <c r="K36" s="53"/>
      <c r="L36" s="53" t="s">
        <v>85</v>
      </c>
      <c r="M36" s="55" t="s">
        <v>85</v>
      </c>
      <c r="N36" s="53" t="s">
        <v>85</v>
      </c>
      <c r="O36" s="53" t="s">
        <v>85</v>
      </c>
      <c r="P36" s="90" t="s">
        <v>171</v>
      </c>
    </row>
    <row r="37" spans="1:16" s="1" customFormat="1" ht="110.25" customHeight="1" x14ac:dyDescent="0.3">
      <c r="A37" s="216"/>
      <c r="B37" s="42" t="s">
        <v>165</v>
      </c>
      <c r="C37" s="42"/>
      <c r="D37" s="17" t="s">
        <v>172</v>
      </c>
      <c r="E37" s="42"/>
      <c r="F37" s="42"/>
      <c r="G37" s="43"/>
      <c r="H37" s="14" t="s">
        <v>173</v>
      </c>
      <c r="I37" s="43" t="s">
        <v>83</v>
      </c>
      <c r="J37" s="8"/>
      <c r="K37" s="8"/>
      <c r="L37" s="8"/>
      <c r="M37" s="8"/>
      <c r="N37" s="8"/>
      <c r="O37" s="8"/>
      <c r="P37" s="89"/>
    </row>
    <row r="38" spans="1:16" s="1" customFormat="1" ht="110.25" customHeight="1" thickBot="1" x14ac:dyDescent="0.35">
      <c r="A38" s="243"/>
      <c r="B38" s="70" t="s">
        <v>165</v>
      </c>
      <c r="C38" s="70"/>
      <c r="D38" s="91" t="s">
        <v>174</v>
      </c>
      <c r="E38" s="70"/>
      <c r="F38" s="70"/>
      <c r="G38" s="72"/>
      <c r="H38" s="92" t="s">
        <v>175</v>
      </c>
      <c r="I38" s="72" t="s">
        <v>83</v>
      </c>
      <c r="J38" s="73"/>
      <c r="K38" s="73"/>
      <c r="L38" s="73"/>
      <c r="M38" s="73"/>
      <c r="N38" s="73"/>
      <c r="O38" s="73"/>
      <c r="P38" s="93"/>
    </row>
    <row r="39" spans="1:16" s="1" customFormat="1" ht="189" x14ac:dyDescent="0.3">
      <c r="A39" s="242">
        <v>10</v>
      </c>
      <c r="B39" s="52" t="s">
        <v>176</v>
      </c>
      <c r="C39" s="52" t="s">
        <v>177</v>
      </c>
      <c r="D39" s="53" t="s">
        <v>178</v>
      </c>
      <c r="E39" s="52" t="s">
        <v>179</v>
      </c>
      <c r="F39" s="52" t="s">
        <v>180</v>
      </c>
      <c r="G39" s="62" t="s">
        <v>54</v>
      </c>
      <c r="H39" s="53" t="s">
        <v>181</v>
      </c>
      <c r="I39" s="62" t="s">
        <v>37</v>
      </c>
      <c r="J39" s="54" t="s">
        <v>57</v>
      </c>
      <c r="K39" s="53" t="s">
        <v>182</v>
      </c>
      <c r="L39" s="53" t="s">
        <v>183</v>
      </c>
      <c r="M39" s="55">
        <v>43586</v>
      </c>
      <c r="N39" s="53" t="s">
        <v>184</v>
      </c>
      <c r="O39" s="53" t="s">
        <v>185</v>
      </c>
      <c r="P39" s="75" t="s">
        <v>186</v>
      </c>
    </row>
    <row r="40" spans="1:16" s="1" customFormat="1" ht="135.5" thickBot="1" x14ac:dyDescent="0.35">
      <c r="A40" s="243"/>
      <c r="B40" s="70" t="s">
        <v>176</v>
      </c>
      <c r="C40" s="70"/>
      <c r="D40" s="71" t="s">
        <v>187</v>
      </c>
      <c r="E40" s="70"/>
      <c r="F40" s="70"/>
      <c r="G40" s="72"/>
      <c r="H40" s="73" t="s">
        <v>188</v>
      </c>
      <c r="I40" s="72" t="s">
        <v>37</v>
      </c>
      <c r="J40" s="73"/>
      <c r="K40" s="73"/>
      <c r="L40" s="73"/>
      <c r="M40" s="73"/>
      <c r="N40" s="73"/>
      <c r="O40" s="73"/>
      <c r="P40" s="93"/>
    </row>
    <row r="41" spans="1:16" s="1" customFormat="1" ht="119.25" customHeight="1" x14ac:dyDescent="0.3">
      <c r="A41" s="252">
        <v>11</v>
      </c>
      <c r="B41" s="52" t="s">
        <v>189</v>
      </c>
      <c r="C41" s="52" t="s">
        <v>190</v>
      </c>
      <c r="D41" s="53" t="s">
        <v>191</v>
      </c>
      <c r="E41" s="52" t="s">
        <v>192</v>
      </c>
      <c r="F41" s="52" t="s">
        <v>193</v>
      </c>
      <c r="G41" s="95" t="s">
        <v>54</v>
      </c>
      <c r="H41" s="53" t="s">
        <v>194</v>
      </c>
      <c r="I41" s="95" t="s">
        <v>83</v>
      </c>
      <c r="J41" s="53" t="s">
        <v>40</v>
      </c>
      <c r="K41" s="53" t="s">
        <v>195</v>
      </c>
      <c r="L41" s="53" t="s">
        <v>196</v>
      </c>
      <c r="M41" s="55">
        <v>43647</v>
      </c>
      <c r="N41" s="53">
        <v>12</v>
      </c>
      <c r="O41" s="53" t="s">
        <v>197</v>
      </c>
      <c r="P41" s="59" t="s">
        <v>198</v>
      </c>
    </row>
    <row r="42" spans="1:16" s="1" customFormat="1" ht="119.25" customHeight="1" x14ac:dyDescent="0.3">
      <c r="A42" s="231"/>
      <c r="B42" s="42" t="s">
        <v>189</v>
      </c>
      <c r="C42" s="42"/>
      <c r="D42" s="6" t="s">
        <v>199</v>
      </c>
      <c r="E42" s="42"/>
      <c r="F42" s="42"/>
      <c r="G42" s="94"/>
      <c r="H42" s="6"/>
      <c r="I42" s="94"/>
      <c r="J42" s="6"/>
      <c r="K42" s="6"/>
      <c r="L42" s="6"/>
      <c r="M42" s="9"/>
      <c r="N42" s="6"/>
      <c r="O42" s="6"/>
      <c r="P42" s="60"/>
    </row>
    <row r="43" spans="1:16" s="1" customFormat="1" ht="119.25" customHeight="1" x14ac:dyDescent="0.3">
      <c r="A43" s="231"/>
      <c r="B43" s="42" t="s">
        <v>189</v>
      </c>
      <c r="C43" s="42"/>
      <c r="D43" s="6" t="s">
        <v>200</v>
      </c>
      <c r="E43" s="42"/>
      <c r="F43" s="42"/>
      <c r="G43" s="94"/>
      <c r="H43" s="6"/>
      <c r="I43" s="94"/>
      <c r="J43" s="6"/>
      <c r="K43" s="6"/>
      <c r="L43" s="6"/>
      <c r="M43" s="9"/>
      <c r="N43" s="6"/>
      <c r="O43" s="6"/>
      <c r="P43" s="60"/>
    </row>
    <row r="44" spans="1:16" s="1" customFormat="1" ht="119.25" customHeight="1" thickBot="1" x14ac:dyDescent="0.35">
      <c r="A44" s="253"/>
      <c r="B44" s="70" t="s">
        <v>189</v>
      </c>
      <c r="C44" s="70"/>
      <c r="D44" s="71" t="s">
        <v>201</v>
      </c>
      <c r="E44" s="70"/>
      <c r="F44" s="70"/>
      <c r="G44" s="98"/>
      <c r="H44" s="71"/>
      <c r="I44" s="98"/>
      <c r="J44" s="71"/>
      <c r="K44" s="71"/>
      <c r="L44" s="71"/>
      <c r="M44" s="99"/>
      <c r="N44" s="71"/>
      <c r="O44" s="71"/>
      <c r="P44" s="74"/>
    </row>
    <row r="45" spans="1:16" s="1" customFormat="1" ht="89.25" customHeight="1" x14ac:dyDescent="0.3">
      <c r="A45" s="259">
        <v>12</v>
      </c>
      <c r="B45" s="101" t="s">
        <v>202</v>
      </c>
      <c r="C45" s="102" t="s">
        <v>203</v>
      </c>
      <c r="D45" s="103" t="s">
        <v>204</v>
      </c>
      <c r="E45" s="104" t="s">
        <v>205</v>
      </c>
      <c r="F45" s="102" t="s">
        <v>206</v>
      </c>
      <c r="G45" s="95" t="s">
        <v>54</v>
      </c>
      <c r="H45" s="103" t="s">
        <v>207</v>
      </c>
      <c r="I45" s="95" t="s">
        <v>54</v>
      </c>
      <c r="J45" s="105" t="s">
        <v>40</v>
      </c>
      <c r="K45" s="103" t="s">
        <v>208</v>
      </c>
      <c r="L45" s="106" t="s">
        <v>209</v>
      </c>
      <c r="M45" s="107">
        <v>43647</v>
      </c>
      <c r="N45" s="108" t="s">
        <v>210</v>
      </c>
      <c r="O45" s="103" t="s">
        <v>211</v>
      </c>
      <c r="P45" s="109" t="s">
        <v>212</v>
      </c>
    </row>
    <row r="46" spans="1:16" s="1" customFormat="1" ht="221" x14ac:dyDescent="0.3">
      <c r="A46" s="260"/>
      <c r="B46" s="97" t="s">
        <v>202</v>
      </c>
      <c r="C46" s="100"/>
      <c r="D46" s="19" t="s">
        <v>213</v>
      </c>
      <c r="E46" s="32"/>
      <c r="F46" s="100"/>
      <c r="G46" s="94"/>
      <c r="H46" s="25" t="s">
        <v>214</v>
      </c>
      <c r="I46" s="94" t="s">
        <v>54</v>
      </c>
      <c r="J46" s="21" t="s">
        <v>40</v>
      </c>
      <c r="K46" s="25" t="s">
        <v>215</v>
      </c>
      <c r="L46" s="25" t="s">
        <v>216</v>
      </c>
      <c r="M46" s="26">
        <v>43647</v>
      </c>
      <c r="N46" s="24" t="s">
        <v>210</v>
      </c>
      <c r="O46" s="25" t="s">
        <v>217</v>
      </c>
      <c r="P46" s="110" t="s">
        <v>212</v>
      </c>
    </row>
    <row r="47" spans="1:16" s="1" customFormat="1" ht="143" x14ac:dyDescent="0.3">
      <c r="A47" s="260"/>
      <c r="B47" s="97" t="s">
        <v>202</v>
      </c>
      <c r="C47" s="100"/>
      <c r="D47" s="19" t="s">
        <v>218</v>
      </c>
      <c r="E47" s="32"/>
      <c r="F47" s="100"/>
      <c r="G47" s="94"/>
      <c r="H47" s="19" t="s">
        <v>219</v>
      </c>
      <c r="I47" s="94" t="s">
        <v>54</v>
      </c>
      <c r="J47" s="21" t="s">
        <v>40</v>
      </c>
      <c r="K47" s="25" t="s">
        <v>220</v>
      </c>
      <c r="L47" s="25" t="s">
        <v>221</v>
      </c>
      <c r="M47" s="26">
        <v>43647</v>
      </c>
      <c r="N47" s="24" t="s">
        <v>210</v>
      </c>
      <c r="O47" s="25" t="s">
        <v>222</v>
      </c>
      <c r="P47" s="110" t="s">
        <v>212</v>
      </c>
    </row>
    <row r="48" spans="1:16" s="1" customFormat="1" ht="169" x14ac:dyDescent="0.3">
      <c r="A48" s="260"/>
      <c r="B48" s="97" t="s">
        <v>202</v>
      </c>
      <c r="C48" s="100"/>
      <c r="D48" s="19" t="s">
        <v>223</v>
      </c>
      <c r="E48" s="32"/>
      <c r="F48" s="100"/>
      <c r="G48" s="94"/>
      <c r="H48" s="25" t="s">
        <v>224</v>
      </c>
      <c r="I48" s="94" t="s">
        <v>54</v>
      </c>
      <c r="J48" s="21"/>
      <c r="K48" s="25"/>
      <c r="L48" s="25"/>
      <c r="M48" s="25"/>
      <c r="N48" s="25"/>
      <c r="O48" s="25"/>
      <c r="P48" s="110"/>
    </row>
    <row r="49" spans="1:16" s="1" customFormat="1" ht="135" customHeight="1" x14ac:dyDescent="0.3">
      <c r="A49" s="260"/>
      <c r="B49" s="97" t="s">
        <v>202</v>
      </c>
      <c r="C49" s="32" t="s">
        <v>225</v>
      </c>
      <c r="D49" s="19" t="s">
        <v>226</v>
      </c>
      <c r="E49" s="32" t="s">
        <v>227</v>
      </c>
      <c r="F49" s="32" t="s">
        <v>228</v>
      </c>
      <c r="G49" s="94" t="s">
        <v>117</v>
      </c>
      <c r="H49" s="19" t="s">
        <v>229</v>
      </c>
      <c r="I49" s="94" t="s">
        <v>54</v>
      </c>
      <c r="J49" s="21" t="s">
        <v>40</v>
      </c>
      <c r="K49" s="19" t="s">
        <v>230</v>
      </c>
      <c r="L49" s="19" t="s">
        <v>231</v>
      </c>
      <c r="M49" s="23">
        <v>43647</v>
      </c>
      <c r="N49" s="19" t="s">
        <v>121</v>
      </c>
      <c r="O49" s="19" t="s">
        <v>232</v>
      </c>
      <c r="P49" s="110" t="s">
        <v>233</v>
      </c>
    </row>
    <row r="50" spans="1:16" s="1" customFormat="1" ht="135" customHeight="1" x14ac:dyDescent="0.3">
      <c r="A50" s="260"/>
      <c r="B50" s="97" t="s">
        <v>202</v>
      </c>
      <c r="C50" s="32"/>
      <c r="D50" s="19" t="s">
        <v>234</v>
      </c>
      <c r="E50" s="32"/>
      <c r="F50" s="32"/>
      <c r="G50" s="94"/>
      <c r="H50" s="19" t="s">
        <v>235</v>
      </c>
      <c r="I50" s="94" t="s">
        <v>54</v>
      </c>
      <c r="J50" s="21"/>
      <c r="K50" s="25"/>
      <c r="L50" s="25"/>
      <c r="M50" s="25"/>
      <c r="N50" s="25"/>
      <c r="O50" s="25"/>
      <c r="P50" s="110"/>
    </row>
    <row r="51" spans="1:16" s="1" customFormat="1" ht="135" customHeight="1" x14ac:dyDescent="0.3">
      <c r="A51" s="260"/>
      <c r="B51" s="97" t="s">
        <v>202</v>
      </c>
      <c r="C51" s="32"/>
      <c r="D51" s="19" t="s">
        <v>236</v>
      </c>
      <c r="E51" s="32"/>
      <c r="F51" s="32"/>
      <c r="G51" s="94"/>
      <c r="H51" s="19" t="s">
        <v>237</v>
      </c>
      <c r="I51" s="94" t="s">
        <v>54</v>
      </c>
      <c r="J51" s="21"/>
      <c r="K51" s="25"/>
      <c r="L51" s="25"/>
      <c r="M51" s="25"/>
      <c r="N51" s="25"/>
      <c r="O51" s="25"/>
      <c r="P51" s="110"/>
    </row>
    <row r="52" spans="1:16" s="1" customFormat="1" ht="135" customHeight="1" x14ac:dyDescent="0.3">
      <c r="A52" s="260"/>
      <c r="B52" s="97" t="s">
        <v>202</v>
      </c>
      <c r="C52" s="32"/>
      <c r="D52" s="19" t="s">
        <v>234</v>
      </c>
      <c r="E52" s="32"/>
      <c r="F52" s="32"/>
      <c r="G52" s="94"/>
      <c r="H52" s="25" t="s">
        <v>238</v>
      </c>
      <c r="I52" s="94" t="s">
        <v>54</v>
      </c>
      <c r="J52" s="21"/>
      <c r="K52" s="25"/>
      <c r="L52" s="25"/>
      <c r="M52" s="25"/>
      <c r="N52" s="25"/>
      <c r="O52" s="25"/>
      <c r="P52" s="110"/>
    </row>
    <row r="53" spans="1:16" s="1" customFormat="1" ht="135" customHeight="1" thickBot="1" x14ac:dyDescent="0.35">
      <c r="A53" s="261"/>
      <c r="B53" s="117" t="s">
        <v>202</v>
      </c>
      <c r="C53" s="118"/>
      <c r="D53" s="119" t="s">
        <v>236</v>
      </c>
      <c r="E53" s="118"/>
      <c r="F53" s="118"/>
      <c r="G53" s="98"/>
      <c r="H53" s="120" t="s">
        <v>239</v>
      </c>
      <c r="I53" s="98" t="s">
        <v>54</v>
      </c>
      <c r="J53" s="121"/>
      <c r="K53" s="120"/>
      <c r="L53" s="120"/>
      <c r="M53" s="120"/>
      <c r="N53" s="120"/>
      <c r="O53" s="120"/>
      <c r="P53" s="122"/>
    </row>
    <row r="54" spans="1:16" s="1" customFormat="1" ht="102" customHeight="1" x14ac:dyDescent="0.3">
      <c r="A54" s="248">
        <v>13</v>
      </c>
      <c r="B54" s="101" t="s">
        <v>240</v>
      </c>
      <c r="C54" s="104" t="s">
        <v>241</v>
      </c>
      <c r="D54" s="103" t="s">
        <v>242</v>
      </c>
      <c r="E54" s="101" t="s">
        <v>243</v>
      </c>
      <c r="F54" s="104" t="s">
        <v>244</v>
      </c>
      <c r="G54" s="95" t="s">
        <v>54</v>
      </c>
      <c r="H54" s="123" t="s">
        <v>245</v>
      </c>
      <c r="I54" s="95" t="s">
        <v>83</v>
      </c>
      <c r="J54" s="105" t="s">
        <v>57</v>
      </c>
      <c r="K54" s="103" t="s">
        <v>246</v>
      </c>
      <c r="L54" s="103" t="s">
        <v>247</v>
      </c>
      <c r="M54" s="107" t="s">
        <v>248</v>
      </c>
      <c r="N54" s="103" t="s">
        <v>121</v>
      </c>
      <c r="O54" s="103" t="s">
        <v>249</v>
      </c>
      <c r="P54" s="124" t="s">
        <v>250</v>
      </c>
    </row>
    <row r="55" spans="1:16" s="1" customFormat="1" ht="52" x14ac:dyDescent="0.3">
      <c r="A55" s="249"/>
      <c r="B55" s="97" t="s">
        <v>240</v>
      </c>
      <c r="C55" s="32"/>
      <c r="D55" s="19" t="s">
        <v>251</v>
      </c>
      <c r="E55" s="97"/>
      <c r="F55" s="32"/>
      <c r="G55" s="94"/>
      <c r="H55" s="27" t="s">
        <v>252</v>
      </c>
      <c r="I55" s="94" t="s">
        <v>83</v>
      </c>
      <c r="J55" s="21"/>
      <c r="K55" s="25"/>
      <c r="L55" s="25"/>
      <c r="M55" s="25"/>
      <c r="N55" s="25"/>
      <c r="O55" s="25"/>
      <c r="P55" s="125"/>
    </row>
    <row r="56" spans="1:16" s="1" customFormat="1" ht="26.5" thickBot="1" x14ac:dyDescent="0.35">
      <c r="A56" s="251"/>
      <c r="B56" s="117" t="s">
        <v>240</v>
      </c>
      <c r="C56" s="118"/>
      <c r="D56" s="119" t="s">
        <v>253</v>
      </c>
      <c r="E56" s="117"/>
      <c r="F56" s="118"/>
      <c r="G56" s="98"/>
      <c r="H56" s="127"/>
      <c r="I56" s="98"/>
      <c r="J56" s="121"/>
      <c r="K56" s="120"/>
      <c r="L56" s="120"/>
      <c r="M56" s="120"/>
      <c r="N56" s="120"/>
      <c r="O56" s="120"/>
      <c r="P56" s="128"/>
    </row>
    <row r="57" spans="1:16" s="1" customFormat="1" ht="76.5" customHeight="1" x14ac:dyDescent="0.3">
      <c r="A57" s="262">
        <v>14</v>
      </c>
      <c r="B57" s="129" t="s">
        <v>254</v>
      </c>
      <c r="C57" s="129" t="s">
        <v>255</v>
      </c>
      <c r="D57" s="130" t="s">
        <v>256</v>
      </c>
      <c r="E57" s="129" t="s">
        <v>257</v>
      </c>
      <c r="F57" s="129" t="s">
        <v>258</v>
      </c>
      <c r="G57" s="95" t="s">
        <v>54</v>
      </c>
      <c r="H57" s="130" t="s">
        <v>259</v>
      </c>
      <c r="I57" s="95" t="s">
        <v>54</v>
      </c>
      <c r="J57" s="130" t="s">
        <v>57</v>
      </c>
      <c r="K57" s="130" t="s">
        <v>260</v>
      </c>
      <c r="L57" s="130" t="s">
        <v>261</v>
      </c>
      <c r="M57" s="131">
        <v>43647</v>
      </c>
      <c r="N57" s="130" t="s">
        <v>262</v>
      </c>
      <c r="O57" s="130" t="s">
        <v>263</v>
      </c>
      <c r="P57" s="132" t="s">
        <v>264</v>
      </c>
    </row>
    <row r="58" spans="1:16" s="1" customFormat="1" ht="132" customHeight="1" x14ac:dyDescent="0.3">
      <c r="A58" s="263"/>
      <c r="B58" s="126" t="s">
        <v>254</v>
      </c>
      <c r="C58" s="126"/>
      <c r="D58" s="28" t="s">
        <v>265</v>
      </c>
      <c r="E58" s="126"/>
      <c r="F58" s="126"/>
      <c r="G58" s="94"/>
      <c r="H58" s="28" t="s">
        <v>266</v>
      </c>
      <c r="I58" s="94" t="s">
        <v>54</v>
      </c>
      <c r="J58" s="28"/>
      <c r="K58" s="28"/>
      <c r="L58" s="28"/>
      <c r="M58" s="28"/>
      <c r="N58" s="28"/>
      <c r="O58" s="28"/>
      <c r="P58" s="133"/>
    </row>
    <row r="59" spans="1:16" s="1" customFormat="1" ht="132" customHeight="1" x14ac:dyDescent="0.3">
      <c r="A59" s="263"/>
      <c r="B59" s="126" t="s">
        <v>254</v>
      </c>
      <c r="C59" s="126"/>
      <c r="D59" s="28"/>
      <c r="E59" s="126"/>
      <c r="F59" s="126"/>
      <c r="G59" s="94"/>
      <c r="H59" s="28" t="s">
        <v>267</v>
      </c>
      <c r="I59" s="94" t="s">
        <v>54</v>
      </c>
      <c r="J59" s="28"/>
      <c r="K59" s="28"/>
      <c r="L59" s="28"/>
      <c r="M59" s="28"/>
      <c r="N59" s="28"/>
      <c r="O59" s="28"/>
      <c r="P59" s="133"/>
    </row>
    <row r="60" spans="1:16" s="1" customFormat="1" ht="132" customHeight="1" x14ac:dyDescent="0.3">
      <c r="A60" s="263"/>
      <c r="B60" s="126" t="s">
        <v>254</v>
      </c>
      <c r="C60" s="126"/>
      <c r="D60" s="28"/>
      <c r="E60" s="126"/>
      <c r="F60" s="126"/>
      <c r="G60" s="94"/>
      <c r="H60" s="28" t="s">
        <v>268</v>
      </c>
      <c r="I60" s="94" t="s">
        <v>54</v>
      </c>
      <c r="J60" s="28"/>
      <c r="K60" s="28"/>
      <c r="L60" s="28"/>
      <c r="M60" s="28"/>
      <c r="N60" s="28"/>
      <c r="O60" s="28"/>
      <c r="P60" s="133"/>
    </row>
    <row r="61" spans="1:16" s="1" customFormat="1" ht="76.5" customHeight="1" x14ac:dyDescent="0.3">
      <c r="A61" s="263"/>
      <c r="B61" s="126" t="s">
        <v>254</v>
      </c>
      <c r="C61" s="126"/>
      <c r="D61" s="29" t="s">
        <v>265</v>
      </c>
      <c r="E61" s="126" t="s">
        <v>269</v>
      </c>
      <c r="F61" s="126" t="s">
        <v>258</v>
      </c>
      <c r="G61" s="94" t="s">
        <v>54</v>
      </c>
      <c r="H61" s="28" t="s">
        <v>259</v>
      </c>
      <c r="I61" s="94" t="s">
        <v>54</v>
      </c>
      <c r="J61" s="28" t="s">
        <v>57</v>
      </c>
      <c r="K61" s="28" t="s">
        <v>270</v>
      </c>
      <c r="L61" s="28" t="s">
        <v>261</v>
      </c>
      <c r="M61" s="30">
        <v>43647</v>
      </c>
      <c r="N61" s="28" t="s">
        <v>262</v>
      </c>
      <c r="O61" s="28" t="s">
        <v>263</v>
      </c>
      <c r="P61" s="134" t="s">
        <v>264</v>
      </c>
    </row>
    <row r="62" spans="1:16" s="1" customFormat="1" ht="154.5" customHeight="1" x14ac:dyDescent="0.3">
      <c r="A62" s="263"/>
      <c r="B62" s="126" t="s">
        <v>254</v>
      </c>
      <c r="C62" s="126"/>
      <c r="D62" s="29" t="s">
        <v>271</v>
      </c>
      <c r="E62" s="126"/>
      <c r="F62" s="126"/>
      <c r="G62" s="94"/>
      <c r="H62" s="28" t="s">
        <v>272</v>
      </c>
      <c r="I62" s="94" t="s">
        <v>54</v>
      </c>
      <c r="J62" s="28"/>
      <c r="K62" s="28"/>
      <c r="L62" s="28"/>
      <c r="M62" s="28"/>
      <c r="N62" s="28"/>
      <c r="O62" s="28"/>
      <c r="P62" s="133"/>
    </row>
    <row r="63" spans="1:16" s="1" customFormat="1" ht="154.5" customHeight="1" x14ac:dyDescent="0.3">
      <c r="A63" s="263"/>
      <c r="B63" s="126" t="s">
        <v>254</v>
      </c>
      <c r="C63" s="126"/>
      <c r="D63" s="28" t="s">
        <v>273</v>
      </c>
      <c r="E63" s="126"/>
      <c r="F63" s="126"/>
      <c r="G63" s="94"/>
      <c r="H63" s="28"/>
      <c r="I63" s="94"/>
      <c r="J63" s="28"/>
      <c r="K63" s="28"/>
      <c r="L63" s="28"/>
      <c r="M63" s="28"/>
      <c r="N63" s="28"/>
      <c r="O63" s="28"/>
      <c r="P63" s="133"/>
    </row>
    <row r="64" spans="1:16" s="1" customFormat="1" ht="154.5" customHeight="1" thickBot="1" x14ac:dyDescent="0.35">
      <c r="A64" s="264"/>
      <c r="B64" s="135" t="s">
        <v>254</v>
      </c>
      <c r="C64" s="135"/>
      <c r="D64" s="136" t="s">
        <v>274</v>
      </c>
      <c r="E64" s="135"/>
      <c r="F64" s="135"/>
      <c r="G64" s="98"/>
      <c r="H64" s="136"/>
      <c r="I64" s="98"/>
      <c r="J64" s="136"/>
      <c r="K64" s="136"/>
      <c r="L64" s="136"/>
      <c r="M64" s="136"/>
      <c r="N64" s="136"/>
      <c r="O64" s="136"/>
      <c r="P64" s="137"/>
    </row>
    <row r="65" spans="1:16" s="1" customFormat="1" ht="114.75" customHeight="1" x14ac:dyDescent="0.3">
      <c r="A65" s="248">
        <v>15</v>
      </c>
      <c r="B65" s="101" t="s">
        <v>275</v>
      </c>
      <c r="C65" s="104" t="s">
        <v>276</v>
      </c>
      <c r="D65" s="103" t="s">
        <v>277</v>
      </c>
      <c r="E65" s="104" t="s">
        <v>278</v>
      </c>
      <c r="F65" s="104" t="s">
        <v>279</v>
      </c>
      <c r="G65" s="95" t="s">
        <v>54</v>
      </c>
      <c r="H65" s="106" t="s">
        <v>280</v>
      </c>
      <c r="I65" s="95" t="s">
        <v>37</v>
      </c>
      <c r="J65" s="105" t="s">
        <v>57</v>
      </c>
      <c r="K65" s="103" t="s">
        <v>281</v>
      </c>
      <c r="L65" s="103" t="s">
        <v>282</v>
      </c>
      <c r="M65" s="107">
        <v>43647</v>
      </c>
      <c r="N65" s="103" t="s">
        <v>121</v>
      </c>
      <c r="O65" s="103" t="s">
        <v>283</v>
      </c>
      <c r="P65" s="109" t="s">
        <v>284</v>
      </c>
    </row>
    <row r="66" spans="1:16" s="1" customFormat="1" ht="104" x14ac:dyDescent="0.3">
      <c r="A66" s="249"/>
      <c r="B66" s="97" t="s">
        <v>275</v>
      </c>
      <c r="C66" s="32"/>
      <c r="D66" s="32" t="s">
        <v>285</v>
      </c>
      <c r="E66" s="32"/>
      <c r="F66" s="32"/>
      <c r="G66" s="94"/>
      <c r="H66" s="22" t="s">
        <v>286</v>
      </c>
      <c r="I66" s="94" t="s">
        <v>37</v>
      </c>
      <c r="J66" s="21" t="s">
        <v>57</v>
      </c>
      <c r="K66" s="25" t="s">
        <v>287</v>
      </c>
      <c r="L66" s="25" t="s">
        <v>288</v>
      </c>
      <c r="M66" s="23">
        <v>43647</v>
      </c>
      <c r="N66" s="25" t="s">
        <v>121</v>
      </c>
      <c r="O66" s="25" t="s">
        <v>283</v>
      </c>
      <c r="P66" s="110" t="s">
        <v>284</v>
      </c>
    </row>
    <row r="67" spans="1:16" s="1" customFormat="1" ht="91.5" thickBot="1" x14ac:dyDescent="0.35">
      <c r="A67" s="251"/>
      <c r="B67" s="117" t="s">
        <v>275</v>
      </c>
      <c r="C67" s="118"/>
      <c r="D67" s="118" t="s">
        <v>289</v>
      </c>
      <c r="E67" s="118"/>
      <c r="F67" s="118"/>
      <c r="G67" s="98"/>
      <c r="H67" s="127" t="s">
        <v>290</v>
      </c>
      <c r="I67" s="98" t="s">
        <v>37</v>
      </c>
      <c r="J67" s="121"/>
      <c r="K67" s="120"/>
      <c r="L67" s="120"/>
      <c r="M67" s="120"/>
      <c r="N67" s="120"/>
      <c r="O67" s="120"/>
      <c r="P67" s="122"/>
    </row>
    <row r="68" spans="1:16" s="1" customFormat="1" ht="89.25" customHeight="1" x14ac:dyDescent="0.3">
      <c r="A68" s="259">
        <v>16</v>
      </c>
      <c r="B68" s="140" t="s">
        <v>291</v>
      </c>
      <c r="C68" s="141" t="s">
        <v>292</v>
      </c>
      <c r="D68" s="106" t="s">
        <v>293</v>
      </c>
      <c r="E68" s="141" t="s">
        <v>294</v>
      </c>
      <c r="F68" s="141" t="s">
        <v>295</v>
      </c>
      <c r="G68" s="95" t="s">
        <v>117</v>
      </c>
      <c r="H68" s="106" t="s">
        <v>296</v>
      </c>
      <c r="I68" s="95" t="s">
        <v>37</v>
      </c>
      <c r="J68" s="142" t="s">
        <v>40</v>
      </c>
      <c r="K68" s="143" t="s">
        <v>297</v>
      </c>
      <c r="L68" s="143" t="s">
        <v>298</v>
      </c>
      <c r="M68" s="144">
        <v>43671</v>
      </c>
      <c r="N68" s="143" t="s">
        <v>299</v>
      </c>
      <c r="O68" s="143" t="s">
        <v>300</v>
      </c>
      <c r="P68" s="145" t="s">
        <v>301</v>
      </c>
    </row>
    <row r="69" spans="1:16" s="1" customFormat="1" ht="104" x14ac:dyDescent="0.3">
      <c r="A69" s="260"/>
      <c r="B69" s="139" t="s">
        <v>291</v>
      </c>
      <c r="C69" s="138"/>
      <c r="D69" s="22" t="s">
        <v>302</v>
      </c>
      <c r="E69" s="138"/>
      <c r="F69" s="138"/>
      <c r="G69" s="94"/>
      <c r="H69" s="22" t="s">
        <v>303</v>
      </c>
      <c r="I69" s="94" t="s">
        <v>37</v>
      </c>
      <c r="J69" s="34"/>
      <c r="K69" s="37"/>
      <c r="L69" s="37"/>
      <c r="M69" s="37"/>
      <c r="N69" s="37"/>
      <c r="O69" s="37"/>
      <c r="P69" s="146"/>
    </row>
    <row r="70" spans="1:16" s="1" customFormat="1" ht="114.75" customHeight="1" x14ac:dyDescent="0.3">
      <c r="A70" s="260"/>
      <c r="B70" s="139" t="s">
        <v>291</v>
      </c>
      <c r="C70" s="138" t="s">
        <v>304</v>
      </c>
      <c r="D70" s="22" t="s">
        <v>305</v>
      </c>
      <c r="E70" s="138" t="s">
        <v>306</v>
      </c>
      <c r="F70" s="138" t="s">
        <v>295</v>
      </c>
      <c r="G70" s="94" t="s">
        <v>54</v>
      </c>
      <c r="H70" s="22" t="s">
        <v>307</v>
      </c>
      <c r="I70" s="94" t="s">
        <v>37</v>
      </c>
      <c r="J70" s="38" t="s">
        <v>40</v>
      </c>
      <c r="K70" s="35" t="s">
        <v>308</v>
      </c>
      <c r="L70" s="35" t="s">
        <v>309</v>
      </c>
      <c r="M70" s="36">
        <v>43845</v>
      </c>
      <c r="N70" s="35" t="s">
        <v>121</v>
      </c>
      <c r="O70" s="35" t="s">
        <v>300</v>
      </c>
      <c r="P70" s="146" t="s">
        <v>310</v>
      </c>
    </row>
    <row r="71" spans="1:16" s="1" customFormat="1" ht="112.5" customHeight="1" x14ac:dyDescent="0.3">
      <c r="A71" s="260"/>
      <c r="B71" s="139" t="s">
        <v>291</v>
      </c>
      <c r="C71" s="138"/>
      <c r="D71" s="22" t="s">
        <v>305</v>
      </c>
      <c r="E71" s="138"/>
      <c r="F71" s="138"/>
      <c r="G71" s="94"/>
      <c r="H71" s="22" t="s">
        <v>311</v>
      </c>
      <c r="I71" s="94" t="s">
        <v>37</v>
      </c>
      <c r="J71" s="34"/>
      <c r="K71" s="37"/>
      <c r="L71" s="37"/>
      <c r="M71" s="39"/>
      <c r="N71" s="39"/>
      <c r="O71" s="37"/>
      <c r="P71" s="146"/>
    </row>
    <row r="72" spans="1:16" s="1" customFormat="1" ht="112.5" customHeight="1" x14ac:dyDescent="0.3">
      <c r="A72" s="260"/>
      <c r="B72" s="139" t="s">
        <v>291</v>
      </c>
      <c r="C72" s="138"/>
      <c r="D72" s="22" t="s">
        <v>312</v>
      </c>
      <c r="E72" s="138"/>
      <c r="F72" s="138"/>
      <c r="G72" s="94"/>
      <c r="H72" s="22" t="s">
        <v>313</v>
      </c>
      <c r="I72" s="94" t="s">
        <v>37</v>
      </c>
      <c r="J72" s="34"/>
      <c r="K72" s="37"/>
      <c r="L72" s="37"/>
      <c r="M72" s="37"/>
      <c r="N72" s="37"/>
      <c r="O72" s="37"/>
      <c r="P72" s="146"/>
    </row>
    <row r="73" spans="1:16" s="1" customFormat="1" ht="76.5" customHeight="1" x14ac:dyDescent="0.3">
      <c r="A73" s="260"/>
      <c r="B73" s="139" t="s">
        <v>291</v>
      </c>
      <c r="C73" s="138" t="s">
        <v>292</v>
      </c>
      <c r="D73" s="22" t="s">
        <v>314</v>
      </c>
      <c r="E73" s="138" t="s">
        <v>315</v>
      </c>
      <c r="F73" s="138" t="s">
        <v>295</v>
      </c>
      <c r="G73" s="94" t="s">
        <v>54</v>
      </c>
      <c r="H73" s="22" t="s">
        <v>316</v>
      </c>
      <c r="I73" s="94" t="s">
        <v>83</v>
      </c>
      <c r="J73" s="34" t="s">
        <v>40</v>
      </c>
      <c r="K73" s="35" t="s">
        <v>297</v>
      </c>
      <c r="L73" s="35" t="s">
        <v>298</v>
      </c>
      <c r="M73" s="36">
        <v>43671</v>
      </c>
      <c r="N73" s="35" t="s">
        <v>299</v>
      </c>
      <c r="O73" s="35" t="s">
        <v>300</v>
      </c>
      <c r="P73" s="146" t="s">
        <v>310</v>
      </c>
    </row>
    <row r="74" spans="1:16" s="1" customFormat="1" ht="65" x14ac:dyDescent="0.3">
      <c r="A74" s="260"/>
      <c r="B74" s="139" t="s">
        <v>291</v>
      </c>
      <c r="C74" s="138"/>
      <c r="D74" s="22" t="s">
        <v>317</v>
      </c>
      <c r="E74" s="138"/>
      <c r="F74" s="138"/>
      <c r="G74" s="94"/>
      <c r="H74" s="22" t="s">
        <v>318</v>
      </c>
      <c r="I74" s="94" t="s">
        <v>83</v>
      </c>
      <c r="J74" s="34"/>
      <c r="K74" s="37"/>
      <c r="L74" s="37"/>
      <c r="M74" s="37"/>
      <c r="N74" s="37"/>
      <c r="O74" s="37"/>
      <c r="P74" s="146"/>
    </row>
    <row r="75" spans="1:16" s="1" customFormat="1" ht="102" customHeight="1" x14ac:dyDescent="0.3">
      <c r="A75" s="260"/>
      <c r="B75" s="139" t="s">
        <v>291</v>
      </c>
      <c r="C75" s="138" t="s">
        <v>292</v>
      </c>
      <c r="D75" s="22" t="s">
        <v>319</v>
      </c>
      <c r="E75" s="138" t="s">
        <v>320</v>
      </c>
      <c r="F75" s="138" t="s">
        <v>295</v>
      </c>
      <c r="G75" s="94" t="s">
        <v>117</v>
      </c>
      <c r="H75" s="22" t="s">
        <v>321</v>
      </c>
      <c r="I75" s="94" t="s">
        <v>37</v>
      </c>
      <c r="J75" s="34" t="s">
        <v>40</v>
      </c>
      <c r="K75" s="35" t="s">
        <v>297</v>
      </c>
      <c r="L75" s="35" t="s">
        <v>322</v>
      </c>
      <c r="M75" s="36">
        <v>43671</v>
      </c>
      <c r="N75" s="35" t="s">
        <v>299</v>
      </c>
      <c r="O75" s="35" t="s">
        <v>300</v>
      </c>
      <c r="P75" s="146" t="s">
        <v>310</v>
      </c>
    </row>
    <row r="76" spans="1:16" s="1" customFormat="1" ht="99" customHeight="1" x14ac:dyDescent="0.3">
      <c r="A76" s="260"/>
      <c r="B76" s="139" t="s">
        <v>291</v>
      </c>
      <c r="C76" s="138"/>
      <c r="D76" s="22" t="s">
        <v>323</v>
      </c>
      <c r="E76" s="138"/>
      <c r="F76" s="138"/>
      <c r="G76" s="94"/>
      <c r="H76" s="22" t="s">
        <v>324</v>
      </c>
      <c r="I76" s="94" t="s">
        <v>37</v>
      </c>
      <c r="J76" s="34"/>
      <c r="K76" s="35"/>
      <c r="L76" s="35"/>
      <c r="M76" s="36"/>
      <c r="N76" s="35"/>
      <c r="O76" s="35"/>
      <c r="P76" s="146"/>
    </row>
    <row r="77" spans="1:16" s="1" customFormat="1" ht="99" customHeight="1" x14ac:dyDescent="0.3">
      <c r="A77" s="260"/>
      <c r="B77" s="139" t="s">
        <v>291</v>
      </c>
      <c r="C77" s="138"/>
      <c r="D77" s="22" t="s">
        <v>325</v>
      </c>
      <c r="E77" s="138"/>
      <c r="F77" s="138"/>
      <c r="G77" s="94"/>
      <c r="H77" s="22" t="s">
        <v>326</v>
      </c>
      <c r="I77" s="94" t="s">
        <v>37</v>
      </c>
      <c r="J77" s="34"/>
      <c r="K77" s="37"/>
      <c r="L77" s="37"/>
      <c r="M77" s="37"/>
      <c r="N77" s="37"/>
      <c r="O77" s="37"/>
      <c r="P77" s="146"/>
    </row>
    <row r="78" spans="1:16" s="1" customFormat="1" ht="165.75" customHeight="1" x14ac:dyDescent="0.3">
      <c r="A78" s="260"/>
      <c r="B78" s="139" t="s">
        <v>291</v>
      </c>
      <c r="C78" s="138" t="s">
        <v>327</v>
      </c>
      <c r="D78" s="22" t="s">
        <v>328</v>
      </c>
      <c r="E78" s="138" t="s">
        <v>329</v>
      </c>
      <c r="F78" s="138" t="s">
        <v>330</v>
      </c>
      <c r="G78" s="94" t="s">
        <v>117</v>
      </c>
      <c r="H78" s="22" t="s">
        <v>331</v>
      </c>
      <c r="I78" s="94" t="s">
        <v>54</v>
      </c>
      <c r="J78" s="34" t="s">
        <v>40</v>
      </c>
      <c r="K78" s="37" t="s">
        <v>332</v>
      </c>
      <c r="L78" s="37" t="s">
        <v>333</v>
      </c>
      <c r="M78" s="39">
        <v>43831</v>
      </c>
      <c r="N78" s="39" t="s">
        <v>42</v>
      </c>
      <c r="O78" s="37" t="s">
        <v>334</v>
      </c>
      <c r="P78" s="146" t="s">
        <v>335</v>
      </c>
    </row>
    <row r="79" spans="1:16" s="1" customFormat="1" ht="112.5" customHeight="1" x14ac:dyDescent="0.3">
      <c r="A79" s="260"/>
      <c r="B79" s="139" t="s">
        <v>291</v>
      </c>
      <c r="C79" s="138"/>
      <c r="D79" s="40" t="s">
        <v>336</v>
      </c>
      <c r="E79" s="138"/>
      <c r="F79" s="138"/>
      <c r="G79" s="94"/>
      <c r="H79" s="22" t="s">
        <v>337</v>
      </c>
      <c r="I79" s="94" t="s">
        <v>54</v>
      </c>
      <c r="J79" s="34"/>
      <c r="K79" s="37"/>
      <c r="L79" s="37"/>
      <c r="M79" s="37"/>
      <c r="N79" s="37"/>
      <c r="O79" s="37"/>
      <c r="P79" s="146"/>
    </row>
    <row r="80" spans="1:16" s="1" customFormat="1" ht="102" customHeight="1" x14ac:dyDescent="0.3">
      <c r="A80" s="260"/>
      <c r="B80" s="139" t="s">
        <v>291</v>
      </c>
      <c r="C80" s="138" t="s">
        <v>338</v>
      </c>
      <c r="D80" s="22" t="s">
        <v>339</v>
      </c>
      <c r="E80" s="138" t="s">
        <v>340</v>
      </c>
      <c r="F80" s="138" t="s">
        <v>341</v>
      </c>
      <c r="G80" s="94" t="s">
        <v>117</v>
      </c>
      <c r="H80" s="22" t="s">
        <v>342</v>
      </c>
      <c r="I80" s="94" t="s">
        <v>83</v>
      </c>
      <c r="J80" s="34" t="s">
        <v>40</v>
      </c>
      <c r="K80" s="35" t="s">
        <v>343</v>
      </c>
      <c r="L80" s="37" t="s">
        <v>344</v>
      </c>
      <c r="M80" s="39">
        <v>43831</v>
      </c>
      <c r="N80" s="37" t="s">
        <v>121</v>
      </c>
      <c r="O80" s="37" t="s">
        <v>345</v>
      </c>
      <c r="P80" s="146" t="s">
        <v>346</v>
      </c>
    </row>
    <row r="81" spans="1:16" s="1" customFormat="1" ht="86.25" customHeight="1" x14ac:dyDescent="0.3">
      <c r="A81" s="260"/>
      <c r="B81" s="139" t="s">
        <v>291</v>
      </c>
      <c r="C81" s="138"/>
      <c r="D81" s="22" t="s">
        <v>347</v>
      </c>
      <c r="E81" s="138"/>
      <c r="F81" s="138"/>
      <c r="G81" s="94"/>
      <c r="H81" s="22" t="s">
        <v>348</v>
      </c>
      <c r="I81" s="94" t="s">
        <v>83</v>
      </c>
      <c r="J81" s="34"/>
      <c r="K81" s="37"/>
      <c r="L81" s="37"/>
      <c r="M81" s="37"/>
      <c r="N81" s="37"/>
      <c r="O81" s="37"/>
      <c r="P81" s="146"/>
    </row>
    <row r="82" spans="1:16" s="1" customFormat="1" ht="86.25" customHeight="1" thickBot="1" x14ac:dyDescent="0.35">
      <c r="A82" s="261"/>
      <c r="B82" s="147" t="s">
        <v>291</v>
      </c>
      <c r="C82" s="148"/>
      <c r="D82" s="127" t="s">
        <v>349</v>
      </c>
      <c r="E82" s="148"/>
      <c r="F82" s="148"/>
      <c r="G82" s="98"/>
      <c r="H82" s="127" t="s">
        <v>350</v>
      </c>
      <c r="I82" s="98" t="s">
        <v>83</v>
      </c>
      <c r="J82" s="149"/>
      <c r="K82" s="150"/>
      <c r="L82" s="150"/>
      <c r="M82" s="150"/>
      <c r="N82" s="150"/>
      <c r="O82" s="150"/>
      <c r="P82" s="151"/>
    </row>
    <row r="83" spans="1:16" s="1" customFormat="1" ht="127.5" customHeight="1" x14ac:dyDescent="0.3">
      <c r="A83" s="248">
        <v>17</v>
      </c>
      <c r="B83" s="101" t="s">
        <v>351</v>
      </c>
      <c r="C83" s="152" t="s">
        <v>352</v>
      </c>
      <c r="D83" s="103" t="s">
        <v>353</v>
      </c>
      <c r="E83" s="104" t="s">
        <v>354</v>
      </c>
      <c r="F83" s="104" t="s">
        <v>355</v>
      </c>
      <c r="G83" s="95" t="s">
        <v>54</v>
      </c>
      <c r="H83" s="106" t="s">
        <v>356</v>
      </c>
      <c r="I83" s="95" t="s">
        <v>37</v>
      </c>
      <c r="J83" s="105" t="s">
        <v>40</v>
      </c>
      <c r="K83" s="103" t="s">
        <v>357</v>
      </c>
      <c r="L83" s="103" t="s">
        <v>358</v>
      </c>
      <c r="M83" s="107">
        <v>43647</v>
      </c>
      <c r="N83" s="103" t="s">
        <v>121</v>
      </c>
      <c r="O83" s="103" t="s">
        <v>359</v>
      </c>
      <c r="P83" s="109" t="s">
        <v>360</v>
      </c>
    </row>
    <row r="84" spans="1:16" s="1" customFormat="1" ht="65.5" thickBot="1" x14ac:dyDescent="0.35">
      <c r="A84" s="251"/>
      <c r="B84" s="117" t="s">
        <v>351</v>
      </c>
      <c r="C84" s="153"/>
      <c r="D84" s="119" t="s">
        <v>361</v>
      </c>
      <c r="E84" s="118"/>
      <c r="F84" s="118"/>
      <c r="G84" s="98"/>
      <c r="H84" s="127" t="s">
        <v>362</v>
      </c>
      <c r="I84" s="98" t="s">
        <v>37</v>
      </c>
      <c r="J84" s="121"/>
      <c r="K84" s="120"/>
      <c r="L84" s="120"/>
      <c r="M84" s="120"/>
      <c r="N84" s="120"/>
      <c r="O84" s="120"/>
      <c r="P84" s="122"/>
    </row>
    <row r="85" spans="1:16" s="1" customFormat="1" ht="89.25" customHeight="1" x14ac:dyDescent="0.3">
      <c r="A85" s="248">
        <v>18</v>
      </c>
      <c r="B85" s="101" t="s">
        <v>363</v>
      </c>
      <c r="C85" s="104" t="s">
        <v>364</v>
      </c>
      <c r="D85" s="103" t="s">
        <v>365</v>
      </c>
      <c r="E85" s="104" t="s">
        <v>366</v>
      </c>
      <c r="F85" s="104" t="s">
        <v>367</v>
      </c>
      <c r="G85" s="95" t="s">
        <v>54</v>
      </c>
      <c r="H85" s="103" t="s">
        <v>368</v>
      </c>
      <c r="I85" s="95" t="s">
        <v>37</v>
      </c>
      <c r="J85" s="105" t="s">
        <v>40</v>
      </c>
      <c r="K85" s="103" t="s">
        <v>369</v>
      </c>
      <c r="L85" s="103" t="s">
        <v>370</v>
      </c>
      <c r="M85" s="107">
        <v>43647</v>
      </c>
      <c r="N85" s="103">
        <v>12</v>
      </c>
      <c r="O85" s="103" t="s">
        <v>371</v>
      </c>
      <c r="P85" s="109" t="s">
        <v>372</v>
      </c>
    </row>
    <row r="86" spans="1:16" s="1" customFormat="1" ht="91" x14ac:dyDescent="0.3">
      <c r="A86" s="249"/>
      <c r="B86" s="97" t="s">
        <v>363</v>
      </c>
      <c r="C86" s="32"/>
      <c r="D86" s="19" t="s">
        <v>373</v>
      </c>
      <c r="E86" s="32"/>
      <c r="F86" s="32"/>
      <c r="G86" s="94"/>
      <c r="H86" s="25" t="s">
        <v>374</v>
      </c>
      <c r="I86" s="94" t="s">
        <v>37</v>
      </c>
      <c r="J86" s="21"/>
      <c r="K86" s="25"/>
      <c r="L86" s="25"/>
      <c r="M86" s="25"/>
      <c r="N86" s="25"/>
      <c r="O86" s="25"/>
      <c r="P86" s="110"/>
    </row>
    <row r="87" spans="1:16" s="1" customFormat="1" ht="78" x14ac:dyDescent="0.3">
      <c r="A87" s="249"/>
      <c r="B87" s="97" t="s">
        <v>363</v>
      </c>
      <c r="C87" s="32"/>
      <c r="D87" s="19" t="s">
        <v>375</v>
      </c>
      <c r="E87" s="32"/>
      <c r="F87" s="32"/>
      <c r="G87" s="94"/>
      <c r="H87" s="25" t="s">
        <v>376</v>
      </c>
      <c r="I87" s="94" t="s">
        <v>37</v>
      </c>
      <c r="J87" s="21"/>
      <c r="K87" s="25"/>
      <c r="L87" s="25"/>
      <c r="M87" s="25"/>
      <c r="N87" s="25"/>
      <c r="O87" s="25"/>
      <c r="P87" s="110"/>
    </row>
    <row r="88" spans="1:16" s="1" customFormat="1" ht="130.5" thickBot="1" x14ac:dyDescent="0.35">
      <c r="A88" s="250"/>
      <c r="B88" s="111" t="s">
        <v>363</v>
      </c>
      <c r="C88" s="113"/>
      <c r="D88" s="112" t="s">
        <v>377</v>
      </c>
      <c r="E88" s="113"/>
      <c r="F88" s="113"/>
      <c r="G88" s="96"/>
      <c r="H88" s="114" t="s">
        <v>378</v>
      </c>
      <c r="I88" s="96" t="s">
        <v>37</v>
      </c>
      <c r="J88" s="115"/>
      <c r="K88" s="114"/>
      <c r="L88" s="114"/>
      <c r="M88" s="114"/>
      <c r="N88" s="114"/>
      <c r="O88" s="114"/>
      <c r="P88" s="116"/>
    </row>
  </sheetData>
  <autoFilter ref="A1:P88" xr:uid="{9D3A26DC-23C8-4DA2-9FCD-A878288A22FF}"/>
  <mergeCells count="18">
    <mergeCell ref="A2:A4"/>
    <mergeCell ref="A85:A88"/>
    <mergeCell ref="A83:A84"/>
    <mergeCell ref="A65:A67"/>
    <mergeCell ref="A54:A56"/>
    <mergeCell ref="A41:A44"/>
    <mergeCell ref="A8:A10"/>
    <mergeCell ref="A11:A22"/>
    <mergeCell ref="A45:A53"/>
    <mergeCell ref="A57:A64"/>
    <mergeCell ref="A68:A82"/>
    <mergeCell ref="A39:A40"/>
    <mergeCell ref="A36:A38"/>
    <mergeCell ref="A34:A35"/>
    <mergeCell ref="A32:A33"/>
    <mergeCell ref="A27:A31"/>
    <mergeCell ref="A23:A26"/>
    <mergeCell ref="A5:A7"/>
  </mergeCells>
  <conditionalFormatting sqref="G1">
    <cfRule type="containsText" dxfId="235" priority="277" operator="containsText" text="alta">
      <formula>NOT(ISERROR(SEARCH("alta",G1)))</formula>
    </cfRule>
    <cfRule type="containsText" dxfId="234" priority="278" operator="containsText" text="moderada">
      <formula>NOT(ISERROR(SEARCH("moderada",G1)))</formula>
    </cfRule>
    <cfRule type="containsText" dxfId="233" priority="279" operator="containsText" text="extrema">
      <formula>NOT(ISERROR(SEARCH("extrema",G1)))</formula>
    </cfRule>
    <cfRule type="containsText" dxfId="232" priority="280" operator="containsText" text="baja">
      <formula>NOT(ISERROR(SEARCH("baja",G1)))</formula>
    </cfRule>
  </conditionalFormatting>
  <conditionalFormatting sqref="I1">
    <cfRule type="containsText" dxfId="231" priority="273" operator="containsText" text="alta">
      <formula>NOT(ISERROR(SEARCH("alta",I1)))</formula>
    </cfRule>
    <cfRule type="containsText" dxfId="230" priority="274" operator="containsText" text="baja">
      <formula>NOT(ISERROR(SEARCH("baja",I1)))</formula>
    </cfRule>
    <cfRule type="containsText" dxfId="229" priority="275" operator="containsText" text="moderada">
      <formula>NOT(ISERROR(SEARCH("moderada",I1)))</formula>
    </cfRule>
    <cfRule type="containsText" dxfId="228" priority="276" operator="containsText" text="extrema">
      <formula>NOT(ISERROR(SEARCH("extrema",I1)))</formula>
    </cfRule>
  </conditionalFormatting>
  <conditionalFormatting sqref="G1:G2 G5 G8:G9 G11 G13 G16 G19 G23 G27:G32 G34 G36 G39 G41 I1:I44 G89:G1048576 I89:I1048576">
    <cfRule type="containsText" dxfId="227" priority="269" operator="containsText" text="baja">
      <formula>NOT(ISERROR(SEARCH("baja",G1)))</formula>
    </cfRule>
    <cfRule type="containsText" dxfId="226" priority="270" operator="containsText" text="Moderada">
      <formula>NOT(ISERROR(SEARCH("Moderada",G1)))</formula>
    </cfRule>
    <cfRule type="containsText" dxfId="225" priority="271" operator="containsText" text="Alta">
      <formula>NOT(ISERROR(SEARCH("Alta",G1)))</formula>
    </cfRule>
    <cfRule type="containsText" dxfId="224" priority="272" operator="containsText" text="Extrema">
      <formula>NOT(ISERROR(SEARCH("Extrema",G1)))</formula>
    </cfRule>
  </conditionalFormatting>
  <conditionalFormatting sqref="G45">
    <cfRule type="containsText" dxfId="223" priority="221" operator="containsText" text="baja">
      <formula>NOT(ISERROR(SEARCH("baja",G45)))</formula>
    </cfRule>
    <cfRule type="containsText" dxfId="222" priority="222" operator="containsText" text="Moderada">
      <formula>NOT(ISERROR(SEARCH("Moderada",G45)))</formula>
    </cfRule>
    <cfRule type="containsText" dxfId="221" priority="223" operator="containsText" text="Alta">
      <formula>NOT(ISERROR(SEARCH("Alta",G45)))</formula>
    </cfRule>
    <cfRule type="containsText" dxfId="220" priority="224" operator="containsText" text="Extrema">
      <formula>NOT(ISERROR(SEARCH("Extrema",G45)))</formula>
    </cfRule>
  </conditionalFormatting>
  <conditionalFormatting sqref="I45:I48">
    <cfRule type="containsText" dxfId="219" priority="217" operator="containsText" text="baja">
      <formula>NOT(ISERROR(SEARCH("baja",I45)))</formula>
    </cfRule>
    <cfRule type="containsText" dxfId="218" priority="218" operator="containsText" text="Moderada">
      <formula>NOT(ISERROR(SEARCH("Moderada",I45)))</formula>
    </cfRule>
    <cfRule type="containsText" dxfId="217" priority="219" operator="containsText" text="Alta">
      <formula>NOT(ISERROR(SEARCH("Alta",I45)))</formula>
    </cfRule>
    <cfRule type="containsText" dxfId="216" priority="220" operator="containsText" text="Extrema">
      <formula>NOT(ISERROR(SEARCH("Extrema",I45)))</formula>
    </cfRule>
  </conditionalFormatting>
  <conditionalFormatting sqref="G49">
    <cfRule type="containsText" dxfId="215" priority="213" operator="containsText" text="baja">
      <formula>NOT(ISERROR(SEARCH("baja",G49)))</formula>
    </cfRule>
    <cfRule type="containsText" dxfId="214" priority="214" operator="containsText" text="Moderada">
      <formula>NOT(ISERROR(SEARCH("Moderada",G49)))</formula>
    </cfRule>
    <cfRule type="containsText" dxfId="213" priority="215" operator="containsText" text="Alta">
      <formula>NOT(ISERROR(SEARCH("Alta",G49)))</formula>
    </cfRule>
    <cfRule type="containsText" dxfId="212" priority="216" operator="containsText" text="Extrema">
      <formula>NOT(ISERROR(SEARCH("Extrema",G49)))</formula>
    </cfRule>
  </conditionalFormatting>
  <conditionalFormatting sqref="I49">
    <cfRule type="containsText" dxfId="211" priority="209" operator="containsText" text="baja">
      <formula>NOT(ISERROR(SEARCH("baja",I49)))</formula>
    </cfRule>
    <cfRule type="containsText" dxfId="210" priority="210" operator="containsText" text="Moderada">
      <formula>NOT(ISERROR(SEARCH("Moderada",I49)))</formula>
    </cfRule>
    <cfRule type="containsText" dxfId="209" priority="211" operator="containsText" text="Alta">
      <formula>NOT(ISERROR(SEARCH("Alta",I49)))</formula>
    </cfRule>
    <cfRule type="containsText" dxfId="208" priority="212" operator="containsText" text="Extrema">
      <formula>NOT(ISERROR(SEARCH("Extrema",I49)))</formula>
    </cfRule>
  </conditionalFormatting>
  <conditionalFormatting sqref="G54">
    <cfRule type="containsText" dxfId="207" priority="205" operator="containsText" text="baja">
      <formula>NOT(ISERROR(SEARCH("baja",G54)))</formula>
    </cfRule>
    <cfRule type="containsText" dxfId="206" priority="206" operator="containsText" text="Moderada">
      <formula>NOT(ISERROR(SEARCH("Moderada",G54)))</formula>
    </cfRule>
    <cfRule type="containsText" dxfId="205" priority="207" operator="containsText" text="Alta">
      <formula>NOT(ISERROR(SEARCH("Alta",G54)))</formula>
    </cfRule>
    <cfRule type="containsText" dxfId="204" priority="208" operator="containsText" text="Extrema">
      <formula>NOT(ISERROR(SEARCH("Extrema",G54)))</formula>
    </cfRule>
  </conditionalFormatting>
  <conditionalFormatting sqref="I54:I56">
    <cfRule type="containsText" dxfId="203" priority="201" operator="containsText" text="baja">
      <formula>NOT(ISERROR(SEARCH("baja",I54)))</formula>
    </cfRule>
    <cfRule type="containsText" dxfId="202" priority="202" operator="containsText" text="Moderada">
      <formula>NOT(ISERROR(SEARCH("Moderada",I54)))</formula>
    </cfRule>
    <cfRule type="containsText" dxfId="201" priority="203" operator="containsText" text="Alta">
      <formula>NOT(ISERROR(SEARCH("Alta",I54)))</formula>
    </cfRule>
    <cfRule type="containsText" dxfId="200" priority="204" operator="containsText" text="Extrema">
      <formula>NOT(ISERROR(SEARCH("Extrema",I54)))</formula>
    </cfRule>
  </conditionalFormatting>
  <conditionalFormatting sqref="G57">
    <cfRule type="containsText" dxfId="199" priority="197" operator="containsText" text="baja">
      <formula>NOT(ISERROR(SEARCH("baja",G57)))</formula>
    </cfRule>
    <cfRule type="containsText" dxfId="198" priority="198" operator="containsText" text="Moderada">
      <formula>NOT(ISERROR(SEARCH("Moderada",G57)))</formula>
    </cfRule>
    <cfRule type="containsText" dxfId="197" priority="199" operator="containsText" text="Alta">
      <formula>NOT(ISERROR(SEARCH("Alta",G57)))</formula>
    </cfRule>
    <cfRule type="containsText" dxfId="196" priority="200" operator="containsText" text="Extrema">
      <formula>NOT(ISERROR(SEARCH("Extrema",G57)))</formula>
    </cfRule>
  </conditionalFormatting>
  <conditionalFormatting sqref="I57:I60">
    <cfRule type="containsText" dxfId="195" priority="193" operator="containsText" text="baja">
      <formula>NOT(ISERROR(SEARCH("baja",I57)))</formula>
    </cfRule>
    <cfRule type="containsText" dxfId="194" priority="194" operator="containsText" text="Moderada">
      <formula>NOT(ISERROR(SEARCH("Moderada",I57)))</formula>
    </cfRule>
    <cfRule type="containsText" dxfId="193" priority="195" operator="containsText" text="Alta">
      <formula>NOT(ISERROR(SEARCH("Alta",I57)))</formula>
    </cfRule>
    <cfRule type="containsText" dxfId="192" priority="196" operator="containsText" text="Extrema">
      <formula>NOT(ISERROR(SEARCH("Extrema",I57)))</formula>
    </cfRule>
  </conditionalFormatting>
  <conditionalFormatting sqref="G61">
    <cfRule type="containsText" dxfId="191" priority="189" operator="containsText" text="baja">
      <formula>NOT(ISERROR(SEARCH("baja",G61)))</formula>
    </cfRule>
    <cfRule type="containsText" dxfId="190" priority="190" operator="containsText" text="Moderada">
      <formula>NOT(ISERROR(SEARCH("Moderada",G61)))</formula>
    </cfRule>
    <cfRule type="containsText" dxfId="189" priority="191" operator="containsText" text="Alta">
      <formula>NOT(ISERROR(SEARCH("Alta",G61)))</formula>
    </cfRule>
    <cfRule type="containsText" dxfId="188" priority="192" operator="containsText" text="Extrema">
      <formula>NOT(ISERROR(SEARCH("Extrema",G61)))</formula>
    </cfRule>
  </conditionalFormatting>
  <conditionalFormatting sqref="I61:I64">
    <cfRule type="containsText" dxfId="187" priority="185" operator="containsText" text="baja">
      <formula>NOT(ISERROR(SEARCH("baja",I61)))</formula>
    </cfRule>
    <cfRule type="containsText" dxfId="186" priority="186" operator="containsText" text="Moderada">
      <formula>NOT(ISERROR(SEARCH("Moderada",I61)))</formula>
    </cfRule>
    <cfRule type="containsText" dxfId="185" priority="187" operator="containsText" text="Alta">
      <formula>NOT(ISERROR(SEARCH("Alta",I61)))</formula>
    </cfRule>
    <cfRule type="containsText" dxfId="184" priority="188" operator="containsText" text="Extrema">
      <formula>NOT(ISERROR(SEARCH("Extrema",I61)))</formula>
    </cfRule>
  </conditionalFormatting>
  <conditionalFormatting sqref="G65">
    <cfRule type="containsText" dxfId="183" priority="181" operator="containsText" text="baja">
      <formula>NOT(ISERROR(SEARCH("baja",G65)))</formula>
    </cfRule>
    <cfRule type="containsText" dxfId="182" priority="182" operator="containsText" text="Moderada">
      <formula>NOT(ISERROR(SEARCH("Moderada",G65)))</formula>
    </cfRule>
    <cfRule type="containsText" dxfId="181" priority="183" operator="containsText" text="Alta">
      <formula>NOT(ISERROR(SEARCH("Alta",G65)))</formula>
    </cfRule>
    <cfRule type="containsText" dxfId="180" priority="184" operator="containsText" text="Extrema">
      <formula>NOT(ISERROR(SEARCH("Extrema",G65)))</formula>
    </cfRule>
  </conditionalFormatting>
  <conditionalFormatting sqref="I65:I67">
    <cfRule type="containsText" dxfId="179" priority="177" operator="containsText" text="baja">
      <formula>NOT(ISERROR(SEARCH("baja",I65)))</formula>
    </cfRule>
    <cfRule type="containsText" dxfId="178" priority="178" operator="containsText" text="Moderada">
      <formula>NOT(ISERROR(SEARCH("Moderada",I65)))</formula>
    </cfRule>
    <cfRule type="containsText" dxfId="177" priority="179" operator="containsText" text="Alta">
      <formula>NOT(ISERROR(SEARCH("Alta",I65)))</formula>
    </cfRule>
    <cfRule type="containsText" dxfId="176" priority="180" operator="containsText" text="Extrema">
      <formula>NOT(ISERROR(SEARCH("Extrema",I65)))</formula>
    </cfRule>
  </conditionalFormatting>
  <conditionalFormatting sqref="G68">
    <cfRule type="containsText" dxfId="175" priority="173" operator="containsText" text="baja">
      <formula>NOT(ISERROR(SEARCH("baja",G68)))</formula>
    </cfRule>
    <cfRule type="containsText" dxfId="174" priority="174" operator="containsText" text="Moderada">
      <formula>NOT(ISERROR(SEARCH("Moderada",G68)))</formula>
    </cfRule>
    <cfRule type="containsText" dxfId="173" priority="175" operator="containsText" text="Alta">
      <formula>NOT(ISERROR(SEARCH("Alta",G68)))</formula>
    </cfRule>
    <cfRule type="containsText" dxfId="172" priority="176" operator="containsText" text="Extrema">
      <formula>NOT(ISERROR(SEARCH("Extrema",G68)))</formula>
    </cfRule>
  </conditionalFormatting>
  <conditionalFormatting sqref="I68:I69">
    <cfRule type="containsText" dxfId="171" priority="169" operator="containsText" text="baja">
      <formula>NOT(ISERROR(SEARCH("baja",I68)))</formula>
    </cfRule>
    <cfRule type="containsText" dxfId="170" priority="170" operator="containsText" text="Moderada">
      <formula>NOT(ISERROR(SEARCH("Moderada",I68)))</formula>
    </cfRule>
    <cfRule type="containsText" dxfId="169" priority="171" operator="containsText" text="Alta">
      <formula>NOT(ISERROR(SEARCH("Alta",I68)))</formula>
    </cfRule>
    <cfRule type="containsText" dxfId="168" priority="172" operator="containsText" text="Extrema">
      <formula>NOT(ISERROR(SEARCH("Extrema",I68)))</formula>
    </cfRule>
  </conditionalFormatting>
  <conditionalFormatting sqref="G70">
    <cfRule type="containsText" dxfId="167" priority="165" operator="containsText" text="baja">
      <formula>NOT(ISERROR(SEARCH("baja",G70)))</formula>
    </cfRule>
    <cfRule type="containsText" dxfId="166" priority="166" operator="containsText" text="Moderada">
      <formula>NOT(ISERROR(SEARCH("Moderada",G70)))</formula>
    </cfRule>
    <cfRule type="containsText" dxfId="165" priority="167" operator="containsText" text="Alta">
      <formula>NOT(ISERROR(SEARCH("Alta",G70)))</formula>
    </cfRule>
    <cfRule type="containsText" dxfId="164" priority="168" operator="containsText" text="Extrema">
      <formula>NOT(ISERROR(SEARCH("Extrema",G70)))</formula>
    </cfRule>
  </conditionalFormatting>
  <conditionalFormatting sqref="I70:I72">
    <cfRule type="containsText" dxfId="163" priority="161" operator="containsText" text="baja">
      <formula>NOT(ISERROR(SEARCH("baja",I70)))</formula>
    </cfRule>
    <cfRule type="containsText" dxfId="162" priority="162" operator="containsText" text="Moderada">
      <formula>NOT(ISERROR(SEARCH("Moderada",I70)))</formula>
    </cfRule>
    <cfRule type="containsText" dxfId="161" priority="163" operator="containsText" text="Alta">
      <formula>NOT(ISERROR(SEARCH("Alta",I70)))</formula>
    </cfRule>
    <cfRule type="containsText" dxfId="160" priority="164" operator="containsText" text="Extrema">
      <formula>NOT(ISERROR(SEARCH("Extrema",I70)))</formula>
    </cfRule>
  </conditionalFormatting>
  <conditionalFormatting sqref="G73">
    <cfRule type="containsText" dxfId="159" priority="157" operator="containsText" text="baja">
      <formula>NOT(ISERROR(SEARCH("baja",G73)))</formula>
    </cfRule>
    <cfRule type="containsText" dxfId="158" priority="158" operator="containsText" text="Moderada">
      <formula>NOT(ISERROR(SEARCH("Moderada",G73)))</formula>
    </cfRule>
    <cfRule type="containsText" dxfId="157" priority="159" operator="containsText" text="Alta">
      <formula>NOT(ISERROR(SEARCH("Alta",G73)))</formula>
    </cfRule>
    <cfRule type="containsText" dxfId="156" priority="160" operator="containsText" text="Extrema">
      <formula>NOT(ISERROR(SEARCH("Extrema",G73)))</formula>
    </cfRule>
  </conditionalFormatting>
  <conditionalFormatting sqref="I73:I74">
    <cfRule type="containsText" dxfId="155" priority="153" operator="containsText" text="baja">
      <formula>NOT(ISERROR(SEARCH("baja",I73)))</formula>
    </cfRule>
    <cfRule type="containsText" dxfId="154" priority="154" operator="containsText" text="Moderada">
      <formula>NOT(ISERROR(SEARCH("Moderada",I73)))</formula>
    </cfRule>
    <cfRule type="containsText" dxfId="153" priority="155" operator="containsText" text="Alta">
      <formula>NOT(ISERROR(SEARCH("Alta",I73)))</formula>
    </cfRule>
    <cfRule type="containsText" dxfId="152" priority="156" operator="containsText" text="Extrema">
      <formula>NOT(ISERROR(SEARCH("Extrema",I73)))</formula>
    </cfRule>
  </conditionalFormatting>
  <conditionalFormatting sqref="G75">
    <cfRule type="containsText" dxfId="151" priority="149" operator="containsText" text="baja">
      <formula>NOT(ISERROR(SEARCH("baja",G75)))</formula>
    </cfRule>
    <cfRule type="containsText" dxfId="150" priority="150" operator="containsText" text="Moderada">
      <formula>NOT(ISERROR(SEARCH("Moderada",G75)))</formula>
    </cfRule>
    <cfRule type="containsText" dxfId="149" priority="151" operator="containsText" text="Alta">
      <formula>NOT(ISERROR(SEARCH("Alta",G75)))</formula>
    </cfRule>
    <cfRule type="containsText" dxfId="148" priority="152" operator="containsText" text="Extrema">
      <formula>NOT(ISERROR(SEARCH("Extrema",G75)))</formula>
    </cfRule>
  </conditionalFormatting>
  <conditionalFormatting sqref="I75:I77">
    <cfRule type="containsText" dxfId="147" priority="145" operator="containsText" text="baja">
      <formula>NOT(ISERROR(SEARCH("baja",I75)))</formula>
    </cfRule>
    <cfRule type="containsText" dxfId="146" priority="146" operator="containsText" text="Moderada">
      <formula>NOT(ISERROR(SEARCH("Moderada",I75)))</formula>
    </cfRule>
    <cfRule type="containsText" dxfId="145" priority="147" operator="containsText" text="Alta">
      <formula>NOT(ISERROR(SEARCH("Alta",I75)))</formula>
    </cfRule>
    <cfRule type="containsText" dxfId="144" priority="148" operator="containsText" text="Extrema">
      <formula>NOT(ISERROR(SEARCH("Extrema",I75)))</formula>
    </cfRule>
  </conditionalFormatting>
  <conditionalFormatting sqref="G78">
    <cfRule type="containsText" dxfId="143" priority="141" operator="containsText" text="baja">
      <formula>NOT(ISERROR(SEARCH("baja",G78)))</formula>
    </cfRule>
    <cfRule type="containsText" dxfId="142" priority="142" operator="containsText" text="Moderada">
      <formula>NOT(ISERROR(SEARCH("Moderada",G78)))</formula>
    </cfRule>
    <cfRule type="containsText" dxfId="141" priority="143" operator="containsText" text="Alta">
      <formula>NOT(ISERROR(SEARCH("Alta",G78)))</formula>
    </cfRule>
    <cfRule type="containsText" dxfId="140" priority="144" operator="containsText" text="Extrema">
      <formula>NOT(ISERROR(SEARCH("Extrema",G78)))</formula>
    </cfRule>
  </conditionalFormatting>
  <conditionalFormatting sqref="I78:I79">
    <cfRule type="containsText" dxfId="139" priority="137" operator="containsText" text="baja">
      <formula>NOT(ISERROR(SEARCH("baja",I78)))</formula>
    </cfRule>
    <cfRule type="containsText" dxfId="138" priority="138" operator="containsText" text="Moderada">
      <formula>NOT(ISERROR(SEARCH("Moderada",I78)))</formula>
    </cfRule>
    <cfRule type="containsText" dxfId="137" priority="139" operator="containsText" text="Alta">
      <formula>NOT(ISERROR(SEARCH("Alta",I78)))</formula>
    </cfRule>
    <cfRule type="containsText" dxfId="136" priority="140" operator="containsText" text="Extrema">
      <formula>NOT(ISERROR(SEARCH("Extrema",I78)))</formula>
    </cfRule>
  </conditionalFormatting>
  <conditionalFormatting sqref="G80">
    <cfRule type="containsText" dxfId="135" priority="133" operator="containsText" text="baja">
      <formula>NOT(ISERROR(SEARCH("baja",G80)))</formula>
    </cfRule>
    <cfRule type="containsText" dxfId="134" priority="134" operator="containsText" text="Moderada">
      <formula>NOT(ISERROR(SEARCH("Moderada",G80)))</formula>
    </cfRule>
    <cfRule type="containsText" dxfId="133" priority="135" operator="containsText" text="Alta">
      <formula>NOT(ISERROR(SEARCH("Alta",G80)))</formula>
    </cfRule>
    <cfRule type="containsText" dxfId="132" priority="136" operator="containsText" text="Extrema">
      <formula>NOT(ISERROR(SEARCH("Extrema",G80)))</formula>
    </cfRule>
  </conditionalFormatting>
  <conditionalFormatting sqref="I80:I82">
    <cfRule type="containsText" dxfId="131" priority="129" operator="containsText" text="baja">
      <formula>NOT(ISERROR(SEARCH("baja",I80)))</formula>
    </cfRule>
    <cfRule type="containsText" dxfId="130" priority="130" operator="containsText" text="Moderada">
      <formula>NOT(ISERROR(SEARCH("Moderada",I80)))</formula>
    </cfRule>
    <cfRule type="containsText" dxfId="129" priority="131" operator="containsText" text="Alta">
      <formula>NOT(ISERROR(SEARCH("Alta",I80)))</formula>
    </cfRule>
    <cfRule type="containsText" dxfId="128" priority="132" operator="containsText" text="Extrema">
      <formula>NOT(ISERROR(SEARCH("Extrema",I80)))</formula>
    </cfRule>
  </conditionalFormatting>
  <conditionalFormatting sqref="G83">
    <cfRule type="containsText" dxfId="127" priority="125" operator="containsText" text="baja">
      <formula>NOT(ISERROR(SEARCH("baja",G83)))</formula>
    </cfRule>
    <cfRule type="containsText" dxfId="126" priority="126" operator="containsText" text="Moderada">
      <formula>NOT(ISERROR(SEARCH("Moderada",G83)))</formula>
    </cfRule>
    <cfRule type="containsText" dxfId="125" priority="127" operator="containsText" text="Alta">
      <formula>NOT(ISERROR(SEARCH("Alta",G83)))</formula>
    </cfRule>
    <cfRule type="containsText" dxfId="124" priority="128" operator="containsText" text="Extrema">
      <formula>NOT(ISERROR(SEARCH("Extrema",G83)))</formula>
    </cfRule>
  </conditionalFormatting>
  <conditionalFormatting sqref="I83:I84">
    <cfRule type="containsText" dxfId="123" priority="121" operator="containsText" text="baja">
      <formula>NOT(ISERROR(SEARCH("baja",I83)))</formula>
    </cfRule>
    <cfRule type="containsText" dxfId="122" priority="122" operator="containsText" text="Moderada">
      <formula>NOT(ISERROR(SEARCH("Moderada",I83)))</formula>
    </cfRule>
    <cfRule type="containsText" dxfId="121" priority="123" operator="containsText" text="Alta">
      <formula>NOT(ISERROR(SEARCH("Alta",I83)))</formula>
    </cfRule>
    <cfRule type="containsText" dxfId="120" priority="124" operator="containsText" text="Extrema">
      <formula>NOT(ISERROR(SEARCH("Extrema",I83)))</formula>
    </cfRule>
  </conditionalFormatting>
  <conditionalFormatting sqref="G85">
    <cfRule type="containsText" dxfId="119" priority="117" operator="containsText" text="baja">
      <formula>NOT(ISERROR(SEARCH("baja",G85)))</formula>
    </cfRule>
    <cfRule type="containsText" dxfId="118" priority="118" operator="containsText" text="Moderada">
      <formula>NOT(ISERROR(SEARCH("Moderada",G85)))</formula>
    </cfRule>
    <cfRule type="containsText" dxfId="117" priority="119" operator="containsText" text="Alta">
      <formula>NOT(ISERROR(SEARCH("Alta",G85)))</formula>
    </cfRule>
    <cfRule type="containsText" dxfId="116" priority="120" operator="containsText" text="Extrema">
      <formula>NOT(ISERROR(SEARCH("Extrema",G85)))</formula>
    </cfRule>
  </conditionalFormatting>
  <conditionalFormatting sqref="I85:I88">
    <cfRule type="containsText" dxfId="115" priority="113" operator="containsText" text="baja">
      <formula>NOT(ISERROR(SEARCH("baja",I85)))</formula>
    </cfRule>
    <cfRule type="containsText" dxfId="114" priority="114" operator="containsText" text="Moderada">
      <formula>NOT(ISERROR(SEARCH("Moderada",I85)))</formula>
    </cfRule>
    <cfRule type="containsText" dxfId="113" priority="115" operator="containsText" text="Alta">
      <formula>NOT(ISERROR(SEARCH("Alta",I85)))</formula>
    </cfRule>
    <cfRule type="containsText" dxfId="112" priority="116" operator="containsText" text="Extrema">
      <formula>NOT(ISERROR(SEARCH("Extrema",I85)))</formula>
    </cfRule>
  </conditionalFormatting>
  <conditionalFormatting sqref="G81:G82">
    <cfRule type="containsText" dxfId="111" priority="9" operator="containsText" text="baja">
      <formula>NOT(ISERROR(SEARCH("baja",G81)))</formula>
    </cfRule>
    <cfRule type="containsText" dxfId="110" priority="10" operator="containsText" text="Moderada">
      <formula>NOT(ISERROR(SEARCH("Moderada",G81)))</formula>
    </cfRule>
    <cfRule type="containsText" dxfId="109" priority="11" operator="containsText" text="Alta">
      <formula>NOT(ISERROR(SEARCH("Alta",G81)))</formula>
    </cfRule>
    <cfRule type="containsText" dxfId="108" priority="12" operator="containsText" text="Extrema">
      <formula>NOT(ISERROR(SEARCH("Extrema",G81)))</formula>
    </cfRule>
  </conditionalFormatting>
  <conditionalFormatting sqref="G3:G4">
    <cfRule type="containsText" dxfId="107" priority="109" operator="containsText" text="baja">
      <formula>NOT(ISERROR(SEARCH("baja",G3)))</formula>
    </cfRule>
    <cfRule type="containsText" dxfId="106" priority="110" operator="containsText" text="Moderada">
      <formula>NOT(ISERROR(SEARCH("Moderada",G3)))</formula>
    </cfRule>
    <cfRule type="containsText" dxfId="105" priority="111" operator="containsText" text="Alta">
      <formula>NOT(ISERROR(SEARCH("Alta",G3)))</formula>
    </cfRule>
    <cfRule type="containsText" dxfId="104" priority="112" operator="containsText" text="Extrema">
      <formula>NOT(ISERROR(SEARCH("Extrema",G3)))</formula>
    </cfRule>
  </conditionalFormatting>
  <conditionalFormatting sqref="G6:G7">
    <cfRule type="containsText" dxfId="103" priority="105" operator="containsText" text="baja">
      <formula>NOT(ISERROR(SEARCH("baja",G6)))</formula>
    </cfRule>
    <cfRule type="containsText" dxfId="102" priority="106" operator="containsText" text="Moderada">
      <formula>NOT(ISERROR(SEARCH("Moderada",G6)))</formula>
    </cfRule>
    <cfRule type="containsText" dxfId="101" priority="107" operator="containsText" text="Alta">
      <formula>NOT(ISERROR(SEARCH("Alta",G6)))</formula>
    </cfRule>
    <cfRule type="containsText" dxfId="100" priority="108" operator="containsText" text="Extrema">
      <formula>NOT(ISERROR(SEARCH("Extrema",G6)))</formula>
    </cfRule>
  </conditionalFormatting>
  <conditionalFormatting sqref="G10">
    <cfRule type="containsText" dxfId="99" priority="101" operator="containsText" text="baja">
      <formula>NOT(ISERROR(SEARCH("baja",G10)))</formula>
    </cfRule>
    <cfRule type="containsText" dxfId="98" priority="102" operator="containsText" text="Moderada">
      <formula>NOT(ISERROR(SEARCH("Moderada",G10)))</formula>
    </cfRule>
    <cfRule type="containsText" dxfId="97" priority="103" operator="containsText" text="Alta">
      <formula>NOT(ISERROR(SEARCH("Alta",G10)))</formula>
    </cfRule>
    <cfRule type="containsText" dxfId="96" priority="104" operator="containsText" text="Extrema">
      <formula>NOT(ISERROR(SEARCH("Extrema",G10)))</formula>
    </cfRule>
  </conditionalFormatting>
  <conditionalFormatting sqref="G12">
    <cfRule type="containsText" dxfId="95" priority="97" operator="containsText" text="baja">
      <formula>NOT(ISERROR(SEARCH("baja",G12)))</formula>
    </cfRule>
    <cfRule type="containsText" dxfId="94" priority="98" operator="containsText" text="Moderada">
      <formula>NOT(ISERROR(SEARCH("Moderada",G12)))</formula>
    </cfRule>
    <cfRule type="containsText" dxfId="93" priority="99" operator="containsText" text="Alta">
      <formula>NOT(ISERROR(SEARCH("Alta",G12)))</formula>
    </cfRule>
    <cfRule type="containsText" dxfId="92" priority="100" operator="containsText" text="Extrema">
      <formula>NOT(ISERROR(SEARCH("Extrema",G12)))</formula>
    </cfRule>
  </conditionalFormatting>
  <conditionalFormatting sqref="G14:G15">
    <cfRule type="containsText" dxfId="91" priority="93" operator="containsText" text="baja">
      <formula>NOT(ISERROR(SEARCH("baja",G14)))</formula>
    </cfRule>
    <cfRule type="containsText" dxfId="90" priority="94" operator="containsText" text="Moderada">
      <formula>NOT(ISERROR(SEARCH("Moderada",G14)))</formula>
    </cfRule>
    <cfRule type="containsText" dxfId="89" priority="95" operator="containsText" text="Alta">
      <formula>NOT(ISERROR(SEARCH("Alta",G14)))</formula>
    </cfRule>
    <cfRule type="containsText" dxfId="88" priority="96" operator="containsText" text="Extrema">
      <formula>NOT(ISERROR(SEARCH("Extrema",G14)))</formula>
    </cfRule>
  </conditionalFormatting>
  <conditionalFormatting sqref="G17:G18">
    <cfRule type="containsText" dxfId="87" priority="89" operator="containsText" text="baja">
      <formula>NOT(ISERROR(SEARCH("baja",G17)))</formula>
    </cfRule>
    <cfRule type="containsText" dxfId="86" priority="90" operator="containsText" text="Moderada">
      <formula>NOT(ISERROR(SEARCH("Moderada",G17)))</formula>
    </cfRule>
    <cfRule type="containsText" dxfId="85" priority="91" operator="containsText" text="Alta">
      <formula>NOT(ISERROR(SEARCH("Alta",G17)))</formula>
    </cfRule>
    <cfRule type="containsText" dxfId="84" priority="92" operator="containsText" text="Extrema">
      <formula>NOT(ISERROR(SEARCH("Extrema",G17)))</formula>
    </cfRule>
  </conditionalFormatting>
  <conditionalFormatting sqref="G20:G22">
    <cfRule type="containsText" dxfId="83" priority="85" operator="containsText" text="baja">
      <formula>NOT(ISERROR(SEARCH("baja",G20)))</formula>
    </cfRule>
    <cfRule type="containsText" dxfId="82" priority="86" operator="containsText" text="Moderada">
      <formula>NOT(ISERROR(SEARCH("Moderada",G20)))</formula>
    </cfRule>
    <cfRule type="containsText" dxfId="81" priority="87" operator="containsText" text="Alta">
      <formula>NOT(ISERROR(SEARCH("Alta",G20)))</formula>
    </cfRule>
    <cfRule type="containsText" dxfId="80" priority="88" operator="containsText" text="Extrema">
      <formula>NOT(ISERROR(SEARCH("Extrema",G20)))</formula>
    </cfRule>
  </conditionalFormatting>
  <conditionalFormatting sqref="G24:G26">
    <cfRule type="containsText" dxfId="79" priority="81" operator="containsText" text="baja">
      <formula>NOT(ISERROR(SEARCH("baja",G24)))</formula>
    </cfRule>
    <cfRule type="containsText" dxfId="78" priority="82" operator="containsText" text="Moderada">
      <formula>NOT(ISERROR(SEARCH("Moderada",G24)))</formula>
    </cfRule>
    <cfRule type="containsText" dxfId="77" priority="83" operator="containsText" text="Alta">
      <formula>NOT(ISERROR(SEARCH("Alta",G24)))</formula>
    </cfRule>
    <cfRule type="containsText" dxfId="76" priority="84" operator="containsText" text="Extrema">
      <formula>NOT(ISERROR(SEARCH("Extrema",G24)))</formula>
    </cfRule>
  </conditionalFormatting>
  <conditionalFormatting sqref="G33">
    <cfRule type="containsText" dxfId="75" priority="77" operator="containsText" text="baja">
      <formula>NOT(ISERROR(SEARCH("baja",G33)))</formula>
    </cfRule>
    <cfRule type="containsText" dxfId="74" priority="78" operator="containsText" text="Moderada">
      <formula>NOT(ISERROR(SEARCH("Moderada",G33)))</formula>
    </cfRule>
    <cfRule type="containsText" dxfId="73" priority="79" operator="containsText" text="Alta">
      <formula>NOT(ISERROR(SEARCH("Alta",G33)))</formula>
    </cfRule>
    <cfRule type="containsText" dxfId="72" priority="80" operator="containsText" text="Extrema">
      <formula>NOT(ISERROR(SEARCH("Extrema",G33)))</formula>
    </cfRule>
  </conditionalFormatting>
  <conditionalFormatting sqref="G35">
    <cfRule type="containsText" dxfId="71" priority="73" operator="containsText" text="baja">
      <formula>NOT(ISERROR(SEARCH("baja",G35)))</formula>
    </cfRule>
    <cfRule type="containsText" dxfId="70" priority="74" operator="containsText" text="Moderada">
      <formula>NOT(ISERROR(SEARCH("Moderada",G35)))</formula>
    </cfRule>
    <cfRule type="containsText" dxfId="69" priority="75" operator="containsText" text="Alta">
      <formula>NOT(ISERROR(SEARCH("Alta",G35)))</formula>
    </cfRule>
    <cfRule type="containsText" dxfId="68" priority="76" operator="containsText" text="Extrema">
      <formula>NOT(ISERROR(SEARCH("Extrema",G35)))</formula>
    </cfRule>
  </conditionalFormatting>
  <conditionalFormatting sqref="G37:G38">
    <cfRule type="containsText" dxfId="67" priority="69" operator="containsText" text="baja">
      <formula>NOT(ISERROR(SEARCH("baja",G37)))</formula>
    </cfRule>
    <cfRule type="containsText" dxfId="66" priority="70" operator="containsText" text="Moderada">
      <formula>NOT(ISERROR(SEARCH("Moderada",G37)))</formula>
    </cfRule>
    <cfRule type="containsText" dxfId="65" priority="71" operator="containsText" text="Alta">
      <formula>NOT(ISERROR(SEARCH("Alta",G37)))</formula>
    </cfRule>
    <cfRule type="containsText" dxfId="64" priority="72" operator="containsText" text="Extrema">
      <formula>NOT(ISERROR(SEARCH("Extrema",G37)))</formula>
    </cfRule>
  </conditionalFormatting>
  <conditionalFormatting sqref="G40">
    <cfRule type="containsText" dxfId="63" priority="65" operator="containsText" text="baja">
      <formula>NOT(ISERROR(SEARCH("baja",G40)))</formula>
    </cfRule>
    <cfRule type="containsText" dxfId="62" priority="66" operator="containsText" text="Moderada">
      <formula>NOT(ISERROR(SEARCH("Moderada",G40)))</formula>
    </cfRule>
    <cfRule type="containsText" dxfId="61" priority="67" operator="containsText" text="Alta">
      <formula>NOT(ISERROR(SEARCH("Alta",G40)))</formula>
    </cfRule>
    <cfRule type="containsText" dxfId="60" priority="68" operator="containsText" text="Extrema">
      <formula>NOT(ISERROR(SEARCH("Extrema",G40)))</formula>
    </cfRule>
  </conditionalFormatting>
  <conditionalFormatting sqref="G42:G44">
    <cfRule type="containsText" dxfId="59" priority="61" operator="containsText" text="baja">
      <formula>NOT(ISERROR(SEARCH("baja",G42)))</formula>
    </cfRule>
    <cfRule type="containsText" dxfId="58" priority="62" operator="containsText" text="Moderada">
      <formula>NOT(ISERROR(SEARCH("Moderada",G42)))</formula>
    </cfRule>
    <cfRule type="containsText" dxfId="57" priority="63" operator="containsText" text="Alta">
      <formula>NOT(ISERROR(SEARCH("Alta",G42)))</formula>
    </cfRule>
    <cfRule type="containsText" dxfId="56" priority="64" operator="containsText" text="Extrema">
      <formula>NOT(ISERROR(SEARCH("Extrema",G42)))</formula>
    </cfRule>
  </conditionalFormatting>
  <conditionalFormatting sqref="G46:G48">
    <cfRule type="containsText" dxfId="55" priority="57" operator="containsText" text="baja">
      <formula>NOT(ISERROR(SEARCH("baja",G46)))</formula>
    </cfRule>
    <cfRule type="containsText" dxfId="54" priority="58" operator="containsText" text="Moderada">
      <formula>NOT(ISERROR(SEARCH("Moderada",G46)))</formula>
    </cfRule>
    <cfRule type="containsText" dxfId="53" priority="59" operator="containsText" text="Alta">
      <formula>NOT(ISERROR(SEARCH("Alta",G46)))</formula>
    </cfRule>
    <cfRule type="containsText" dxfId="52" priority="60" operator="containsText" text="Extrema">
      <formula>NOT(ISERROR(SEARCH("Extrema",G46)))</formula>
    </cfRule>
  </conditionalFormatting>
  <conditionalFormatting sqref="G50:G53">
    <cfRule type="containsText" dxfId="51" priority="53" operator="containsText" text="baja">
      <formula>NOT(ISERROR(SEARCH("baja",G50)))</formula>
    </cfRule>
    <cfRule type="containsText" dxfId="50" priority="54" operator="containsText" text="Moderada">
      <formula>NOT(ISERROR(SEARCH("Moderada",G50)))</formula>
    </cfRule>
    <cfRule type="containsText" dxfId="49" priority="55" operator="containsText" text="Alta">
      <formula>NOT(ISERROR(SEARCH("Alta",G50)))</formula>
    </cfRule>
    <cfRule type="containsText" dxfId="48" priority="56" operator="containsText" text="Extrema">
      <formula>NOT(ISERROR(SEARCH("Extrema",G50)))</formula>
    </cfRule>
  </conditionalFormatting>
  <conditionalFormatting sqref="I50:I53">
    <cfRule type="containsText" dxfId="47" priority="49" operator="containsText" text="baja">
      <formula>NOT(ISERROR(SEARCH("baja",I50)))</formula>
    </cfRule>
    <cfRule type="containsText" dxfId="46" priority="50" operator="containsText" text="Moderada">
      <formula>NOT(ISERROR(SEARCH("Moderada",I50)))</formula>
    </cfRule>
    <cfRule type="containsText" dxfId="45" priority="51" operator="containsText" text="Alta">
      <formula>NOT(ISERROR(SEARCH("Alta",I50)))</formula>
    </cfRule>
    <cfRule type="containsText" dxfId="44" priority="52" operator="containsText" text="Extrema">
      <formula>NOT(ISERROR(SEARCH("Extrema",I50)))</formula>
    </cfRule>
  </conditionalFormatting>
  <conditionalFormatting sqref="G55:G56">
    <cfRule type="containsText" dxfId="43" priority="45" operator="containsText" text="baja">
      <formula>NOT(ISERROR(SEARCH("baja",G55)))</formula>
    </cfRule>
    <cfRule type="containsText" dxfId="42" priority="46" operator="containsText" text="Moderada">
      <formula>NOT(ISERROR(SEARCH("Moderada",G55)))</formula>
    </cfRule>
    <cfRule type="containsText" dxfId="41" priority="47" operator="containsText" text="Alta">
      <formula>NOT(ISERROR(SEARCH("Alta",G55)))</formula>
    </cfRule>
    <cfRule type="containsText" dxfId="40" priority="48" operator="containsText" text="Extrema">
      <formula>NOT(ISERROR(SEARCH("Extrema",G55)))</formula>
    </cfRule>
  </conditionalFormatting>
  <conditionalFormatting sqref="G58:G60">
    <cfRule type="containsText" dxfId="39" priority="41" operator="containsText" text="baja">
      <formula>NOT(ISERROR(SEARCH("baja",G58)))</formula>
    </cfRule>
    <cfRule type="containsText" dxfId="38" priority="42" operator="containsText" text="Moderada">
      <formula>NOT(ISERROR(SEARCH("Moderada",G58)))</formula>
    </cfRule>
    <cfRule type="containsText" dxfId="37" priority="43" operator="containsText" text="Alta">
      <formula>NOT(ISERROR(SEARCH("Alta",G58)))</formula>
    </cfRule>
    <cfRule type="containsText" dxfId="36" priority="44" operator="containsText" text="Extrema">
      <formula>NOT(ISERROR(SEARCH("Extrema",G58)))</formula>
    </cfRule>
  </conditionalFormatting>
  <conditionalFormatting sqref="G62:G64">
    <cfRule type="containsText" dxfId="35" priority="37" operator="containsText" text="baja">
      <formula>NOT(ISERROR(SEARCH("baja",G62)))</formula>
    </cfRule>
    <cfRule type="containsText" dxfId="34" priority="38" operator="containsText" text="Moderada">
      <formula>NOT(ISERROR(SEARCH("Moderada",G62)))</formula>
    </cfRule>
    <cfRule type="containsText" dxfId="33" priority="39" operator="containsText" text="Alta">
      <formula>NOT(ISERROR(SEARCH("Alta",G62)))</formula>
    </cfRule>
    <cfRule type="containsText" dxfId="32" priority="40" operator="containsText" text="Extrema">
      <formula>NOT(ISERROR(SEARCH("Extrema",G62)))</formula>
    </cfRule>
  </conditionalFormatting>
  <conditionalFormatting sqref="G66:G67">
    <cfRule type="containsText" dxfId="31" priority="33" operator="containsText" text="baja">
      <formula>NOT(ISERROR(SEARCH("baja",G66)))</formula>
    </cfRule>
    <cfRule type="containsText" dxfId="30" priority="34" operator="containsText" text="Moderada">
      <formula>NOT(ISERROR(SEARCH("Moderada",G66)))</formula>
    </cfRule>
    <cfRule type="containsText" dxfId="29" priority="35" operator="containsText" text="Alta">
      <formula>NOT(ISERROR(SEARCH("Alta",G66)))</formula>
    </cfRule>
    <cfRule type="containsText" dxfId="28" priority="36" operator="containsText" text="Extrema">
      <formula>NOT(ISERROR(SEARCH("Extrema",G66)))</formula>
    </cfRule>
  </conditionalFormatting>
  <conditionalFormatting sqref="G69">
    <cfRule type="containsText" dxfId="27" priority="29" operator="containsText" text="baja">
      <formula>NOT(ISERROR(SEARCH("baja",G69)))</formula>
    </cfRule>
    <cfRule type="containsText" dxfId="26" priority="30" operator="containsText" text="Moderada">
      <formula>NOT(ISERROR(SEARCH("Moderada",G69)))</formula>
    </cfRule>
    <cfRule type="containsText" dxfId="25" priority="31" operator="containsText" text="Alta">
      <formula>NOT(ISERROR(SEARCH("Alta",G69)))</formula>
    </cfRule>
    <cfRule type="containsText" dxfId="24" priority="32" operator="containsText" text="Extrema">
      <formula>NOT(ISERROR(SEARCH("Extrema",G69)))</formula>
    </cfRule>
  </conditionalFormatting>
  <conditionalFormatting sqref="G71:G72">
    <cfRule type="containsText" dxfId="23" priority="25" operator="containsText" text="baja">
      <formula>NOT(ISERROR(SEARCH("baja",G71)))</formula>
    </cfRule>
    <cfRule type="containsText" dxfId="22" priority="26" operator="containsText" text="Moderada">
      <formula>NOT(ISERROR(SEARCH("Moderada",G71)))</formula>
    </cfRule>
    <cfRule type="containsText" dxfId="21" priority="27" operator="containsText" text="Alta">
      <formula>NOT(ISERROR(SEARCH("Alta",G71)))</formula>
    </cfRule>
    <cfRule type="containsText" dxfId="20" priority="28" operator="containsText" text="Extrema">
      <formula>NOT(ISERROR(SEARCH("Extrema",G71)))</formula>
    </cfRule>
  </conditionalFormatting>
  <conditionalFormatting sqref="G74">
    <cfRule type="containsText" dxfId="19" priority="21" operator="containsText" text="baja">
      <formula>NOT(ISERROR(SEARCH("baja",G74)))</formula>
    </cfRule>
    <cfRule type="containsText" dxfId="18" priority="22" operator="containsText" text="Moderada">
      <formula>NOT(ISERROR(SEARCH("Moderada",G74)))</formula>
    </cfRule>
    <cfRule type="containsText" dxfId="17" priority="23" operator="containsText" text="Alta">
      <formula>NOT(ISERROR(SEARCH("Alta",G74)))</formula>
    </cfRule>
    <cfRule type="containsText" dxfId="16" priority="24" operator="containsText" text="Extrema">
      <formula>NOT(ISERROR(SEARCH("Extrema",G74)))</formula>
    </cfRule>
  </conditionalFormatting>
  <conditionalFormatting sqref="G76:G77">
    <cfRule type="containsText" dxfId="15" priority="17" operator="containsText" text="baja">
      <formula>NOT(ISERROR(SEARCH("baja",G76)))</formula>
    </cfRule>
    <cfRule type="containsText" dxfId="14" priority="18" operator="containsText" text="Moderada">
      <formula>NOT(ISERROR(SEARCH("Moderada",G76)))</formula>
    </cfRule>
    <cfRule type="containsText" dxfId="13" priority="19" operator="containsText" text="Alta">
      <formula>NOT(ISERROR(SEARCH("Alta",G76)))</formula>
    </cfRule>
    <cfRule type="containsText" dxfId="12" priority="20" operator="containsText" text="Extrema">
      <formula>NOT(ISERROR(SEARCH("Extrema",G76)))</formula>
    </cfRule>
  </conditionalFormatting>
  <conditionalFormatting sqref="G79">
    <cfRule type="containsText" dxfId="11" priority="13" operator="containsText" text="baja">
      <formula>NOT(ISERROR(SEARCH("baja",G79)))</formula>
    </cfRule>
    <cfRule type="containsText" dxfId="10" priority="14" operator="containsText" text="Moderada">
      <formula>NOT(ISERROR(SEARCH("Moderada",G79)))</formula>
    </cfRule>
    <cfRule type="containsText" dxfId="9" priority="15" operator="containsText" text="Alta">
      <formula>NOT(ISERROR(SEARCH("Alta",G79)))</formula>
    </cfRule>
    <cfRule type="containsText" dxfId="8" priority="16" operator="containsText" text="Extrema">
      <formula>NOT(ISERROR(SEARCH("Extrema",G79)))</formula>
    </cfRule>
  </conditionalFormatting>
  <conditionalFormatting sqref="G84">
    <cfRule type="containsText" dxfId="7" priority="5" operator="containsText" text="baja">
      <formula>NOT(ISERROR(SEARCH("baja",G84)))</formula>
    </cfRule>
    <cfRule type="containsText" dxfId="6" priority="6" operator="containsText" text="Moderada">
      <formula>NOT(ISERROR(SEARCH("Moderada",G84)))</formula>
    </cfRule>
    <cfRule type="containsText" dxfId="5" priority="7" operator="containsText" text="Alta">
      <formula>NOT(ISERROR(SEARCH("Alta",G84)))</formula>
    </cfRule>
    <cfRule type="containsText" dxfId="4" priority="8" operator="containsText" text="Extrema">
      <formula>NOT(ISERROR(SEARCH("Extrema",G84)))</formula>
    </cfRule>
  </conditionalFormatting>
  <conditionalFormatting sqref="G86:G88">
    <cfRule type="containsText" dxfId="3" priority="1" operator="containsText" text="baja">
      <formula>NOT(ISERROR(SEARCH("baja",G86)))</formula>
    </cfRule>
    <cfRule type="containsText" dxfId="2" priority="2" operator="containsText" text="Moderada">
      <formula>NOT(ISERROR(SEARCH("Moderada",G86)))</formula>
    </cfRule>
    <cfRule type="containsText" dxfId="1" priority="3" operator="containsText" text="Alta">
      <formula>NOT(ISERROR(SEARCH("Alta",G86)))</formula>
    </cfRule>
    <cfRule type="containsText" dxfId="0" priority="4" operator="containsText" text="Extrema">
      <formula>NOT(ISERROR(SEARCH("Extrema",G86)))</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4B297-F85D-4DFB-938C-983DAEE0F1CB}">
  <sheetPr>
    <tabColor theme="9"/>
  </sheetPr>
  <dimension ref="A1:W32"/>
  <sheetViews>
    <sheetView zoomScaleNormal="100" workbookViewId="0">
      <selection activeCell="F8" sqref="F8"/>
    </sheetView>
  </sheetViews>
  <sheetFormatPr baseColWidth="10" defaultColWidth="0" defaultRowHeight="13.5" zeroHeight="1" x14ac:dyDescent="0.25"/>
  <cols>
    <col min="1" max="1" width="3.26953125" style="160" customWidth="1"/>
    <col min="2" max="2" width="3.54296875" style="160" customWidth="1"/>
    <col min="3" max="3" width="38.1796875" style="195" customWidth="1"/>
    <col min="4" max="7" width="15.7265625" style="160" customWidth="1"/>
    <col min="8" max="14" width="12.7265625" style="160" customWidth="1"/>
    <col min="15" max="21" width="15.7265625" style="160" customWidth="1"/>
    <col min="22" max="22" width="4" style="160" customWidth="1"/>
    <col min="23" max="23" width="3.7265625" style="160" customWidth="1"/>
    <col min="24" max="16384" width="11.453125" style="160" hidden="1"/>
  </cols>
  <sheetData>
    <row r="1" spans="1:23" x14ac:dyDescent="0.25">
      <c r="A1" s="159"/>
      <c r="B1" s="159"/>
      <c r="C1" s="191"/>
      <c r="D1" s="159"/>
      <c r="E1" s="159"/>
      <c r="F1" s="159"/>
      <c r="G1" s="159"/>
      <c r="H1" s="159"/>
      <c r="I1" s="159"/>
      <c r="J1" s="159"/>
      <c r="K1" s="159"/>
      <c r="L1" s="159"/>
      <c r="M1" s="159"/>
      <c r="N1" s="159"/>
      <c r="O1" s="159"/>
      <c r="P1" s="159"/>
      <c r="Q1" s="159"/>
      <c r="R1" s="159"/>
      <c r="S1" s="159"/>
      <c r="T1" s="159"/>
      <c r="U1" s="159"/>
      <c r="V1" s="159"/>
      <c r="W1" s="159"/>
    </row>
    <row r="2" spans="1:23" ht="14" thickBot="1" x14ac:dyDescent="0.3">
      <c r="A2" s="159"/>
      <c r="B2" s="161"/>
      <c r="C2" s="192"/>
      <c r="D2" s="161"/>
      <c r="E2" s="161"/>
      <c r="F2" s="161"/>
      <c r="G2" s="161"/>
      <c r="H2" s="161"/>
      <c r="I2" s="161"/>
      <c r="J2" s="161"/>
      <c r="K2" s="161"/>
      <c r="L2" s="161"/>
      <c r="M2" s="161"/>
      <c r="N2" s="161"/>
      <c r="O2" s="161"/>
      <c r="P2" s="161"/>
      <c r="Q2" s="161"/>
      <c r="R2" s="161"/>
      <c r="S2" s="161"/>
      <c r="T2" s="161"/>
      <c r="U2" s="161"/>
      <c r="V2" s="161"/>
      <c r="W2" s="159"/>
    </row>
    <row r="3" spans="1:23" x14ac:dyDescent="0.25">
      <c r="A3" s="159"/>
      <c r="B3" s="161"/>
      <c r="C3" s="265" t="s">
        <v>391</v>
      </c>
      <c r="D3" s="266"/>
      <c r="E3" s="266"/>
      <c r="F3" s="266"/>
      <c r="G3" s="266"/>
      <c r="H3" s="266"/>
      <c r="I3" s="266"/>
      <c r="J3" s="266"/>
      <c r="K3" s="266"/>
      <c r="L3" s="266"/>
      <c r="M3" s="266"/>
      <c r="N3" s="266"/>
      <c r="O3" s="266"/>
      <c r="P3" s="266"/>
      <c r="Q3" s="266"/>
      <c r="R3" s="266"/>
      <c r="S3" s="266"/>
      <c r="T3" s="266"/>
      <c r="U3" s="267"/>
      <c r="V3" s="161"/>
      <c r="W3" s="159"/>
    </row>
    <row r="4" spans="1:23" ht="14" thickBot="1" x14ac:dyDescent="0.3">
      <c r="A4" s="159"/>
      <c r="B4" s="161"/>
      <c r="C4" s="268"/>
      <c r="D4" s="269"/>
      <c r="E4" s="269"/>
      <c r="F4" s="269"/>
      <c r="G4" s="269"/>
      <c r="H4" s="269"/>
      <c r="I4" s="269"/>
      <c r="J4" s="269"/>
      <c r="K4" s="269"/>
      <c r="L4" s="269"/>
      <c r="M4" s="269"/>
      <c r="N4" s="269"/>
      <c r="O4" s="269"/>
      <c r="P4" s="269"/>
      <c r="Q4" s="269"/>
      <c r="R4" s="269"/>
      <c r="S4" s="269"/>
      <c r="T4" s="269"/>
      <c r="U4" s="270"/>
      <c r="V4" s="161"/>
      <c r="W4" s="159"/>
    </row>
    <row r="5" spans="1:23" s="198" customFormat="1" x14ac:dyDescent="0.35">
      <c r="A5" s="196"/>
      <c r="B5" s="197"/>
      <c r="C5" s="271" t="s">
        <v>379</v>
      </c>
      <c r="D5" s="273" t="s">
        <v>380</v>
      </c>
      <c r="E5" s="275" t="s">
        <v>381</v>
      </c>
      <c r="F5" s="275" t="s">
        <v>17</v>
      </c>
      <c r="G5" s="277" t="s">
        <v>382</v>
      </c>
      <c r="H5" s="279" t="s">
        <v>383</v>
      </c>
      <c r="I5" s="280"/>
      <c r="J5" s="280"/>
      <c r="K5" s="281"/>
      <c r="L5" s="282" t="s">
        <v>384</v>
      </c>
      <c r="M5" s="283"/>
      <c r="N5" s="284"/>
      <c r="O5" s="285" t="s">
        <v>385</v>
      </c>
      <c r="P5" s="286"/>
      <c r="Q5" s="286"/>
      <c r="R5" s="286"/>
      <c r="S5" s="286"/>
      <c r="T5" s="286"/>
      <c r="U5" s="287"/>
      <c r="V5" s="197"/>
      <c r="W5" s="196"/>
    </row>
    <row r="6" spans="1:23" s="198" customFormat="1" ht="14" thickBot="1" x14ac:dyDescent="0.4">
      <c r="A6" s="196"/>
      <c r="B6" s="197"/>
      <c r="C6" s="272"/>
      <c r="D6" s="274"/>
      <c r="E6" s="276"/>
      <c r="F6" s="276"/>
      <c r="G6" s="278"/>
      <c r="H6" s="162" t="s">
        <v>117</v>
      </c>
      <c r="I6" s="163" t="s">
        <v>54</v>
      </c>
      <c r="J6" s="163" t="s">
        <v>37</v>
      </c>
      <c r="K6" s="164" t="s">
        <v>83</v>
      </c>
      <c r="L6" s="165" t="s">
        <v>54</v>
      </c>
      <c r="M6" s="166" t="s">
        <v>37</v>
      </c>
      <c r="N6" s="167" t="s">
        <v>83</v>
      </c>
      <c r="O6" s="288"/>
      <c r="P6" s="289"/>
      <c r="Q6" s="289"/>
      <c r="R6" s="289"/>
      <c r="S6" s="289"/>
      <c r="T6" s="289"/>
      <c r="U6" s="290"/>
      <c r="V6" s="197"/>
      <c r="W6" s="196"/>
    </row>
    <row r="7" spans="1:23" ht="134.15" customHeight="1" x14ac:dyDescent="0.25">
      <c r="A7" s="159"/>
      <c r="B7" s="161"/>
      <c r="C7" s="193" t="s">
        <v>66</v>
      </c>
      <c r="D7" s="168">
        <v>2</v>
      </c>
      <c r="E7" s="169">
        <v>3</v>
      </c>
      <c r="F7" s="169">
        <v>3</v>
      </c>
      <c r="G7" s="170">
        <v>1</v>
      </c>
      <c r="H7" s="171"/>
      <c r="I7" s="172">
        <v>1</v>
      </c>
      <c r="J7" s="172">
        <v>1</v>
      </c>
      <c r="K7" s="173"/>
      <c r="L7" s="174">
        <v>1</v>
      </c>
      <c r="M7" s="175"/>
      <c r="N7" s="176">
        <v>2</v>
      </c>
      <c r="O7" s="291" t="s">
        <v>411</v>
      </c>
      <c r="P7" s="292"/>
      <c r="Q7" s="292"/>
      <c r="R7" s="292"/>
      <c r="S7" s="292"/>
      <c r="T7" s="292"/>
      <c r="U7" s="293"/>
      <c r="V7" s="161"/>
      <c r="W7" s="159"/>
    </row>
    <row r="8" spans="1:23" ht="134.15" customHeight="1" x14ac:dyDescent="0.25">
      <c r="A8" s="177"/>
      <c r="B8" s="178"/>
      <c r="C8" s="193" t="s">
        <v>49</v>
      </c>
      <c r="D8" s="179">
        <v>1</v>
      </c>
      <c r="E8" s="180">
        <v>3</v>
      </c>
      <c r="F8" s="180">
        <v>1</v>
      </c>
      <c r="G8" s="181">
        <v>1</v>
      </c>
      <c r="H8" s="182"/>
      <c r="I8" s="183">
        <v>1</v>
      </c>
      <c r="J8" s="183"/>
      <c r="K8" s="184"/>
      <c r="L8" s="185"/>
      <c r="M8" s="186">
        <v>1</v>
      </c>
      <c r="N8" s="187"/>
      <c r="O8" s="291" t="s">
        <v>387</v>
      </c>
      <c r="P8" s="292"/>
      <c r="Q8" s="292"/>
      <c r="R8" s="292"/>
      <c r="S8" s="292"/>
      <c r="T8" s="292"/>
      <c r="U8" s="293"/>
      <c r="V8" s="178"/>
      <c r="W8" s="177"/>
    </row>
    <row r="9" spans="1:23" ht="134.15" customHeight="1" x14ac:dyDescent="0.25">
      <c r="A9" s="159"/>
      <c r="B9" s="161"/>
      <c r="C9" s="193" t="s">
        <v>363</v>
      </c>
      <c r="D9" s="179">
        <v>1</v>
      </c>
      <c r="E9" s="180">
        <v>4</v>
      </c>
      <c r="F9" s="180">
        <v>4</v>
      </c>
      <c r="G9" s="181">
        <v>1</v>
      </c>
      <c r="H9" s="182"/>
      <c r="I9" s="183">
        <v>1</v>
      </c>
      <c r="J9" s="183"/>
      <c r="K9" s="184"/>
      <c r="L9" s="185"/>
      <c r="M9" s="186">
        <v>4</v>
      </c>
      <c r="N9" s="187"/>
      <c r="O9" s="291" t="s">
        <v>386</v>
      </c>
      <c r="P9" s="292"/>
      <c r="Q9" s="292"/>
      <c r="R9" s="292"/>
      <c r="S9" s="292"/>
      <c r="T9" s="292"/>
      <c r="U9" s="293"/>
      <c r="V9" s="161"/>
      <c r="W9" s="159"/>
    </row>
    <row r="10" spans="1:23" ht="134.15" customHeight="1" x14ac:dyDescent="0.25">
      <c r="A10" s="159"/>
      <c r="B10" s="161"/>
      <c r="C10" s="193" t="s">
        <v>165</v>
      </c>
      <c r="D10" s="179">
        <v>1</v>
      </c>
      <c r="E10" s="180">
        <v>3</v>
      </c>
      <c r="F10" s="180">
        <v>3</v>
      </c>
      <c r="G10" s="181"/>
      <c r="H10" s="182"/>
      <c r="I10" s="183"/>
      <c r="J10" s="183"/>
      <c r="K10" s="184">
        <v>1</v>
      </c>
      <c r="L10" s="185"/>
      <c r="M10" s="186"/>
      <c r="N10" s="187">
        <v>3</v>
      </c>
      <c r="O10" s="291" t="s">
        <v>388</v>
      </c>
      <c r="P10" s="292"/>
      <c r="Q10" s="292"/>
      <c r="R10" s="292"/>
      <c r="S10" s="292"/>
      <c r="T10" s="292"/>
      <c r="U10" s="293"/>
      <c r="V10" s="161"/>
      <c r="W10" s="159"/>
    </row>
    <row r="11" spans="1:23" ht="134.15" customHeight="1" x14ac:dyDescent="0.25">
      <c r="A11" s="159"/>
      <c r="B11" s="161"/>
      <c r="C11" s="193" t="s">
        <v>31</v>
      </c>
      <c r="D11" s="179">
        <v>1</v>
      </c>
      <c r="E11" s="180">
        <v>3</v>
      </c>
      <c r="F11" s="180">
        <v>3</v>
      </c>
      <c r="G11" s="181">
        <v>1</v>
      </c>
      <c r="H11" s="182"/>
      <c r="I11" s="183"/>
      <c r="J11" s="183">
        <v>1</v>
      </c>
      <c r="K11" s="184"/>
      <c r="L11" s="185"/>
      <c r="M11" s="186">
        <v>3</v>
      </c>
      <c r="N11" s="187"/>
      <c r="O11" s="291" t="s">
        <v>386</v>
      </c>
      <c r="P11" s="292"/>
      <c r="Q11" s="292"/>
      <c r="R11" s="292"/>
      <c r="S11" s="292"/>
      <c r="T11" s="292"/>
      <c r="U11" s="293"/>
      <c r="V11" s="161"/>
      <c r="W11" s="159"/>
    </row>
    <row r="12" spans="1:23" ht="134.15" customHeight="1" x14ac:dyDescent="0.25">
      <c r="A12" s="159"/>
      <c r="B12" s="161"/>
      <c r="C12" s="193" t="s">
        <v>88</v>
      </c>
      <c r="D12" s="179">
        <v>4</v>
      </c>
      <c r="E12" s="180">
        <v>12</v>
      </c>
      <c r="F12" s="180">
        <v>12</v>
      </c>
      <c r="G12" s="181"/>
      <c r="H12" s="182"/>
      <c r="I12" s="183">
        <v>5</v>
      </c>
      <c r="J12" s="183"/>
      <c r="K12" s="184"/>
      <c r="L12" s="185"/>
      <c r="M12" s="186"/>
      <c r="N12" s="187">
        <v>12</v>
      </c>
      <c r="O12" s="291" t="s">
        <v>388</v>
      </c>
      <c r="P12" s="292"/>
      <c r="Q12" s="292"/>
      <c r="R12" s="292"/>
      <c r="S12" s="292"/>
      <c r="T12" s="292"/>
      <c r="U12" s="293"/>
      <c r="V12" s="161"/>
      <c r="W12" s="159"/>
    </row>
    <row r="13" spans="1:23" ht="134.15" customHeight="1" x14ac:dyDescent="0.25">
      <c r="A13" s="159"/>
      <c r="B13" s="161"/>
      <c r="C13" s="193" t="s">
        <v>202</v>
      </c>
      <c r="D13" s="179">
        <v>2</v>
      </c>
      <c r="E13" s="180">
        <v>9</v>
      </c>
      <c r="F13" s="180">
        <v>9</v>
      </c>
      <c r="G13" s="181">
        <v>4</v>
      </c>
      <c r="H13" s="182">
        <v>1</v>
      </c>
      <c r="I13" s="183">
        <v>1</v>
      </c>
      <c r="J13" s="183"/>
      <c r="K13" s="184"/>
      <c r="L13" s="185">
        <v>9</v>
      </c>
      <c r="M13" s="186"/>
      <c r="N13" s="187"/>
      <c r="O13" s="291" t="s">
        <v>386</v>
      </c>
      <c r="P13" s="292"/>
      <c r="Q13" s="292"/>
      <c r="R13" s="292"/>
      <c r="S13" s="292"/>
      <c r="T13" s="292"/>
      <c r="U13" s="293"/>
      <c r="V13" s="161"/>
      <c r="W13" s="159"/>
    </row>
    <row r="14" spans="1:23" ht="134.15" customHeight="1" x14ac:dyDescent="0.25">
      <c r="A14" s="159"/>
      <c r="B14" s="161"/>
      <c r="C14" s="193" t="s">
        <v>113</v>
      </c>
      <c r="D14" s="179">
        <v>1</v>
      </c>
      <c r="E14" s="180">
        <v>4</v>
      </c>
      <c r="F14" s="180">
        <v>4</v>
      </c>
      <c r="G14" s="181">
        <v>1</v>
      </c>
      <c r="H14" s="182">
        <v>1</v>
      </c>
      <c r="I14" s="183"/>
      <c r="J14" s="183"/>
      <c r="K14" s="184"/>
      <c r="L14" s="185">
        <v>4</v>
      </c>
      <c r="M14" s="186"/>
      <c r="N14" s="187"/>
      <c r="O14" s="291" t="s">
        <v>413</v>
      </c>
      <c r="P14" s="292"/>
      <c r="Q14" s="292"/>
      <c r="R14" s="292"/>
      <c r="S14" s="292"/>
      <c r="T14" s="292"/>
      <c r="U14" s="293"/>
      <c r="V14" s="161"/>
      <c r="W14" s="159"/>
    </row>
    <row r="15" spans="1:23" ht="134.15" customHeight="1" x14ac:dyDescent="0.25">
      <c r="A15" s="159"/>
      <c r="B15" s="161"/>
      <c r="C15" s="193" t="s">
        <v>130</v>
      </c>
      <c r="D15" s="179">
        <v>1</v>
      </c>
      <c r="E15" s="180">
        <v>3</v>
      </c>
      <c r="F15" s="180">
        <v>5</v>
      </c>
      <c r="G15" s="181"/>
      <c r="H15" s="182"/>
      <c r="I15" s="183">
        <v>3</v>
      </c>
      <c r="J15" s="183"/>
      <c r="K15" s="184"/>
      <c r="L15" s="185"/>
      <c r="M15" s="186"/>
      <c r="N15" s="187">
        <v>5</v>
      </c>
      <c r="O15" s="291" t="s">
        <v>386</v>
      </c>
      <c r="P15" s="292"/>
      <c r="Q15" s="292"/>
      <c r="R15" s="292"/>
      <c r="S15" s="292"/>
      <c r="T15" s="292"/>
      <c r="U15" s="293"/>
      <c r="V15" s="161"/>
      <c r="W15" s="159"/>
    </row>
    <row r="16" spans="1:23" ht="134.15" customHeight="1" x14ac:dyDescent="0.25">
      <c r="A16" s="159"/>
      <c r="B16" s="161"/>
      <c r="C16" s="193" t="s">
        <v>145</v>
      </c>
      <c r="D16" s="179">
        <v>1</v>
      </c>
      <c r="E16" s="180">
        <v>2</v>
      </c>
      <c r="F16" s="180">
        <v>2</v>
      </c>
      <c r="G16" s="181"/>
      <c r="H16" s="182"/>
      <c r="I16" s="183">
        <v>1</v>
      </c>
      <c r="J16" s="183"/>
      <c r="K16" s="184"/>
      <c r="L16" s="185"/>
      <c r="M16" s="186"/>
      <c r="N16" s="187">
        <v>2</v>
      </c>
      <c r="O16" s="291" t="s">
        <v>389</v>
      </c>
      <c r="P16" s="292"/>
      <c r="Q16" s="292"/>
      <c r="R16" s="292"/>
      <c r="S16" s="292"/>
      <c r="T16" s="292"/>
      <c r="U16" s="293"/>
      <c r="V16" s="161"/>
      <c r="W16" s="159"/>
    </row>
    <row r="17" spans="1:23" ht="134.15" customHeight="1" x14ac:dyDescent="0.25">
      <c r="A17" s="159"/>
      <c r="B17" s="161"/>
      <c r="C17" s="193" t="s">
        <v>153</v>
      </c>
      <c r="D17" s="179">
        <v>1</v>
      </c>
      <c r="E17" s="180">
        <v>2</v>
      </c>
      <c r="F17" s="180">
        <v>1</v>
      </c>
      <c r="G17" s="181">
        <v>1</v>
      </c>
      <c r="H17" s="182">
        <v>1</v>
      </c>
      <c r="I17" s="183"/>
      <c r="J17" s="183"/>
      <c r="K17" s="184"/>
      <c r="L17" s="185">
        <v>1</v>
      </c>
      <c r="M17" s="186"/>
      <c r="N17" s="187"/>
      <c r="O17" s="291" t="s">
        <v>414</v>
      </c>
      <c r="P17" s="292"/>
      <c r="Q17" s="292"/>
      <c r="R17" s="292"/>
      <c r="S17" s="292"/>
      <c r="T17" s="292"/>
      <c r="U17" s="293"/>
      <c r="V17" s="161"/>
      <c r="W17" s="159"/>
    </row>
    <row r="18" spans="1:23" ht="134.15" customHeight="1" x14ac:dyDescent="0.25">
      <c r="A18" s="159"/>
      <c r="B18" s="161"/>
      <c r="C18" s="193" t="s">
        <v>240</v>
      </c>
      <c r="D18" s="179">
        <v>1</v>
      </c>
      <c r="E18" s="180">
        <v>3</v>
      </c>
      <c r="F18" s="180">
        <v>2</v>
      </c>
      <c r="G18" s="181">
        <v>1</v>
      </c>
      <c r="H18" s="182"/>
      <c r="I18" s="183">
        <v>1</v>
      </c>
      <c r="J18" s="183"/>
      <c r="K18" s="184"/>
      <c r="L18" s="185"/>
      <c r="M18" s="186"/>
      <c r="N18" s="187">
        <v>2</v>
      </c>
      <c r="O18" s="291" t="s">
        <v>412</v>
      </c>
      <c r="P18" s="292"/>
      <c r="Q18" s="292"/>
      <c r="R18" s="292"/>
      <c r="S18" s="292"/>
      <c r="T18" s="292"/>
      <c r="U18" s="293"/>
      <c r="V18" s="161"/>
      <c r="W18" s="159"/>
    </row>
    <row r="19" spans="1:23" ht="134.15" customHeight="1" x14ac:dyDescent="0.25">
      <c r="A19" s="159"/>
      <c r="B19" s="161"/>
      <c r="C19" s="193" t="s">
        <v>351</v>
      </c>
      <c r="D19" s="179">
        <v>1</v>
      </c>
      <c r="E19" s="180">
        <v>2</v>
      </c>
      <c r="F19" s="180">
        <v>2</v>
      </c>
      <c r="G19" s="181">
        <v>1</v>
      </c>
      <c r="H19" s="182"/>
      <c r="I19" s="183">
        <v>1</v>
      </c>
      <c r="J19" s="183"/>
      <c r="K19" s="184"/>
      <c r="L19" s="185"/>
      <c r="M19" s="186">
        <v>2</v>
      </c>
      <c r="N19" s="187"/>
      <c r="O19" s="291" t="s">
        <v>386</v>
      </c>
      <c r="P19" s="292"/>
      <c r="Q19" s="292"/>
      <c r="R19" s="292"/>
      <c r="S19" s="292"/>
      <c r="T19" s="292"/>
      <c r="U19" s="293"/>
      <c r="V19" s="161"/>
      <c r="W19" s="159"/>
    </row>
    <row r="20" spans="1:23" ht="134.15" customHeight="1" x14ac:dyDescent="0.25">
      <c r="A20" s="159"/>
      <c r="B20" s="161"/>
      <c r="C20" s="193" t="s">
        <v>176</v>
      </c>
      <c r="D20" s="179">
        <v>1</v>
      </c>
      <c r="E20" s="180">
        <v>2</v>
      </c>
      <c r="F20" s="180">
        <v>2</v>
      </c>
      <c r="G20" s="181">
        <v>1</v>
      </c>
      <c r="H20" s="182"/>
      <c r="I20" s="183">
        <v>1</v>
      </c>
      <c r="J20" s="183"/>
      <c r="K20" s="184"/>
      <c r="L20" s="185"/>
      <c r="M20" s="186">
        <v>2</v>
      </c>
      <c r="N20" s="187"/>
      <c r="O20" s="291" t="s">
        <v>409</v>
      </c>
      <c r="P20" s="292"/>
      <c r="Q20" s="292"/>
      <c r="R20" s="292"/>
      <c r="S20" s="292"/>
      <c r="T20" s="292"/>
      <c r="U20" s="293"/>
      <c r="V20" s="161"/>
      <c r="W20" s="159"/>
    </row>
    <row r="21" spans="1:23" ht="134.15" customHeight="1" x14ac:dyDescent="0.25">
      <c r="A21" s="159"/>
      <c r="B21" s="161"/>
      <c r="C21" s="193" t="s">
        <v>254</v>
      </c>
      <c r="D21" s="179">
        <v>2</v>
      </c>
      <c r="E21" s="180">
        <v>6</v>
      </c>
      <c r="F21" s="180">
        <v>6</v>
      </c>
      <c r="G21" s="181">
        <v>2</v>
      </c>
      <c r="H21" s="182"/>
      <c r="I21" s="183">
        <v>2</v>
      </c>
      <c r="J21" s="183"/>
      <c r="K21" s="184"/>
      <c r="L21" s="185">
        <v>6</v>
      </c>
      <c r="M21" s="186"/>
      <c r="N21" s="187"/>
      <c r="O21" s="291" t="s">
        <v>386</v>
      </c>
      <c r="P21" s="292"/>
      <c r="Q21" s="292"/>
      <c r="R21" s="292"/>
      <c r="S21" s="292"/>
      <c r="T21" s="292"/>
      <c r="U21" s="293"/>
      <c r="V21" s="161"/>
      <c r="W21" s="159"/>
    </row>
    <row r="22" spans="1:23" ht="134.15" customHeight="1" x14ac:dyDescent="0.25">
      <c r="A22" s="159"/>
      <c r="B22" s="161"/>
      <c r="C22" s="193" t="s">
        <v>291</v>
      </c>
      <c r="D22" s="179">
        <v>6</v>
      </c>
      <c r="E22" s="180">
        <v>15</v>
      </c>
      <c r="F22" s="180">
        <v>15</v>
      </c>
      <c r="G22" s="181">
        <v>6</v>
      </c>
      <c r="H22" s="182">
        <v>4</v>
      </c>
      <c r="I22" s="183">
        <v>2</v>
      </c>
      <c r="J22" s="183"/>
      <c r="K22" s="184"/>
      <c r="L22" s="185">
        <v>2</v>
      </c>
      <c r="M22" s="186">
        <v>8</v>
      </c>
      <c r="N22" s="187">
        <v>5</v>
      </c>
      <c r="O22" s="291" t="s">
        <v>386</v>
      </c>
      <c r="P22" s="292"/>
      <c r="Q22" s="292"/>
      <c r="R22" s="292"/>
      <c r="S22" s="292"/>
      <c r="T22" s="292"/>
      <c r="U22" s="293"/>
      <c r="V22" s="161"/>
      <c r="W22" s="159"/>
    </row>
    <row r="23" spans="1:23" ht="134.15" customHeight="1" x14ac:dyDescent="0.25">
      <c r="A23" s="159"/>
      <c r="B23" s="161"/>
      <c r="C23" s="193" t="s">
        <v>275</v>
      </c>
      <c r="D23" s="179">
        <v>1</v>
      </c>
      <c r="E23" s="180">
        <v>3</v>
      </c>
      <c r="F23" s="180">
        <v>3</v>
      </c>
      <c r="G23" s="181">
        <v>2</v>
      </c>
      <c r="H23" s="182"/>
      <c r="I23" s="183">
        <v>1</v>
      </c>
      <c r="J23" s="183"/>
      <c r="K23" s="184"/>
      <c r="L23" s="185"/>
      <c r="M23" s="186">
        <v>3</v>
      </c>
      <c r="N23" s="187"/>
      <c r="O23" s="291" t="s">
        <v>386</v>
      </c>
      <c r="P23" s="292"/>
      <c r="Q23" s="292"/>
      <c r="R23" s="292"/>
      <c r="S23" s="292"/>
      <c r="T23" s="292"/>
      <c r="U23" s="293"/>
      <c r="V23" s="161"/>
      <c r="W23" s="159"/>
    </row>
    <row r="24" spans="1:23" ht="134.15" customHeight="1" x14ac:dyDescent="0.25">
      <c r="A24" s="159"/>
      <c r="B24" s="161"/>
      <c r="C24" s="193" t="s">
        <v>189</v>
      </c>
      <c r="D24" s="179">
        <v>1</v>
      </c>
      <c r="E24" s="180">
        <v>4</v>
      </c>
      <c r="F24" s="180">
        <v>1</v>
      </c>
      <c r="G24" s="181">
        <v>1</v>
      </c>
      <c r="H24" s="182"/>
      <c r="I24" s="183">
        <v>1</v>
      </c>
      <c r="J24" s="183"/>
      <c r="K24" s="184"/>
      <c r="L24" s="185"/>
      <c r="M24" s="186"/>
      <c r="N24" s="187">
        <v>1</v>
      </c>
      <c r="O24" s="291" t="s">
        <v>410</v>
      </c>
      <c r="P24" s="292"/>
      <c r="Q24" s="292"/>
      <c r="R24" s="292"/>
      <c r="S24" s="292"/>
      <c r="T24" s="292"/>
      <c r="U24" s="293"/>
      <c r="V24" s="161"/>
      <c r="W24" s="159"/>
    </row>
    <row r="25" spans="1:23" ht="23.25" customHeight="1" thickBot="1" x14ac:dyDescent="0.3">
      <c r="A25" s="159"/>
      <c r="B25" s="161"/>
      <c r="C25" s="194" t="s">
        <v>390</v>
      </c>
      <c r="D25" s="188">
        <f>SUM(D7:D24)</f>
        <v>29</v>
      </c>
      <c r="E25" s="189">
        <f t="shared" ref="E25:N25" si="0">SUM(E7:E24)</f>
        <v>83</v>
      </c>
      <c r="F25" s="189">
        <f t="shared" si="0"/>
        <v>78</v>
      </c>
      <c r="G25" s="190">
        <f t="shared" si="0"/>
        <v>24</v>
      </c>
      <c r="H25" s="188">
        <f t="shared" si="0"/>
        <v>7</v>
      </c>
      <c r="I25" s="189">
        <f t="shared" si="0"/>
        <v>22</v>
      </c>
      <c r="J25" s="189">
        <f t="shared" si="0"/>
        <v>2</v>
      </c>
      <c r="K25" s="190">
        <f t="shared" si="0"/>
        <v>1</v>
      </c>
      <c r="L25" s="188">
        <f t="shared" si="0"/>
        <v>23</v>
      </c>
      <c r="M25" s="189">
        <f t="shared" si="0"/>
        <v>23</v>
      </c>
      <c r="N25" s="190">
        <f t="shared" si="0"/>
        <v>32</v>
      </c>
      <c r="O25" s="294"/>
      <c r="P25" s="295"/>
      <c r="Q25" s="295"/>
      <c r="R25" s="295"/>
      <c r="S25" s="295"/>
      <c r="T25" s="295"/>
      <c r="U25" s="296"/>
      <c r="V25" s="161"/>
      <c r="W25" s="159"/>
    </row>
    <row r="26" spans="1:23" x14ac:dyDescent="0.25">
      <c r="A26" s="159"/>
      <c r="B26" s="161"/>
      <c r="C26" s="192"/>
      <c r="D26" s="161"/>
      <c r="E26" s="161"/>
      <c r="F26" s="161"/>
      <c r="G26" s="161"/>
      <c r="H26" s="161"/>
      <c r="I26" s="161"/>
      <c r="J26" s="161"/>
      <c r="K26" s="161"/>
      <c r="L26" s="161"/>
      <c r="M26" s="161"/>
      <c r="N26" s="161"/>
      <c r="O26" s="161"/>
      <c r="P26" s="161"/>
      <c r="Q26" s="161"/>
      <c r="R26" s="161"/>
      <c r="S26" s="161"/>
      <c r="T26" s="161"/>
      <c r="U26" s="161"/>
      <c r="V26" s="161"/>
      <c r="W26" s="159"/>
    </row>
    <row r="27" spans="1:23" x14ac:dyDescent="0.25">
      <c r="A27" s="159"/>
      <c r="B27" s="159"/>
      <c r="C27" s="191"/>
      <c r="D27" s="159"/>
      <c r="E27" s="159"/>
      <c r="F27" s="159"/>
      <c r="G27" s="159"/>
      <c r="H27" s="159"/>
      <c r="I27" s="159"/>
      <c r="J27" s="159"/>
      <c r="K27" s="159"/>
      <c r="L27" s="159"/>
      <c r="M27" s="159"/>
      <c r="N27" s="159"/>
      <c r="O27" s="159"/>
      <c r="P27" s="159"/>
      <c r="Q27" s="159"/>
      <c r="R27" s="159"/>
      <c r="S27" s="159"/>
      <c r="T27" s="159"/>
      <c r="U27" s="159"/>
      <c r="V27" s="159"/>
      <c r="W27" s="159"/>
    </row>
    <row r="28" spans="1:23" hidden="1" x14ac:dyDescent="0.25"/>
    <row r="29" spans="1:23" hidden="1" x14ac:dyDescent="0.25"/>
    <row r="30" spans="1:23" hidden="1" x14ac:dyDescent="0.25"/>
    <row r="31" spans="1:23" hidden="1" x14ac:dyDescent="0.25"/>
    <row r="32" spans="1:23" hidden="1" x14ac:dyDescent="0.25"/>
  </sheetData>
  <sheetProtection algorithmName="SHA-512" hashValue="kPCi4D9wpqXZXOeNIxKyNn9KSbcEskOH/lj+1ApBd6+Ui/15MslNGJ3Cbq1qPgNSKyqYwI0wHR0zdoBlEqVuUA==" saltValue="dI2Xgm4sR7VCZLNvraxLmw==" spinCount="100000" sheet="1" objects="1" scenarios="1"/>
  <mergeCells count="28">
    <mergeCell ref="O25:U25"/>
    <mergeCell ref="O19:U19"/>
    <mergeCell ref="O20:U20"/>
    <mergeCell ref="O21:U21"/>
    <mergeCell ref="O22:U22"/>
    <mergeCell ref="O23:U23"/>
    <mergeCell ref="O24:U24"/>
    <mergeCell ref="O18:U18"/>
    <mergeCell ref="O7:U7"/>
    <mergeCell ref="O8:U8"/>
    <mergeCell ref="O9:U9"/>
    <mergeCell ref="O10:U10"/>
    <mergeCell ref="O11:U11"/>
    <mergeCell ref="O12:U12"/>
    <mergeCell ref="O13:U13"/>
    <mergeCell ref="O14:U14"/>
    <mergeCell ref="O15:U15"/>
    <mergeCell ref="O16:U16"/>
    <mergeCell ref="O17:U17"/>
    <mergeCell ref="C3:U4"/>
    <mergeCell ref="C5:C6"/>
    <mergeCell ref="D5:D6"/>
    <mergeCell ref="E5:E6"/>
    <mergeCell ref="F5:F6"/>
    <mergeCell ref="G5:G6"/>
    <mergeCell ref="H5:K5"/>
    <mergeCell ref="L5:N5"/>
    <mergeCell ref="O5:U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MRC-MAY-2020</vt:lpstr>
      <vt:lpstr>TD</vt:lpstr>
      <vt:lpstr>BD-RC-1ER4T2020</vt:lpstr>
      <vt:lpstr>CONSOLIDADO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Arturo</cp:lastModifiedBy>
  <dcterms:created xsi:type="dcterms:W3CDTF">2020-05-08T20:28:16Z</dcterms:created>
  <dcterms:modified xsi:type="dcterms:W3CDTF">2020-05-13T00:29:35Z</dcterms:modified>
</cp:coreProperties>
</file>