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disco d\LILIANA CRIALES\Escritorio Liliana Criales\2020\PUBLICACIONES\INFORMES DE SEGUIMIENTO\INFORME RIESGOS\"/>
    </mc:Choice>
  </mc:AlternateContent>
  <xr:revisionPtr revIDLastSave="0" documentId="13_ncr:1_{EAD1FCF8-F7C3-4A62-9865-DCCA86007C4A}" xr6:coauthVersionLast="41" xr6:coauthVersionMax="41" xr10:uidLastSave="{00000000-0000-0000-0000-000000000000}"/>
  <bookViews>
    <workbookView xWindow="-120" yWindow="-120" windowWidth="29040" windowHeight="15840" xr2:uid="{5F119716-8488-42EF-AD0A-6C3457D8BAD2}"/>
  </bookViews>
  <sheets>
    <sheet name="MR CORRUPCIÓN" sheetId="1" r:id="rId1"/>
    <sheet name="TD" sheetId="5" state="hidden" r:id="rId2"/>
    <sheet name="BD CORRUPCION 2019V2" sheetId="2" state="hidden" r:id="rId3"/>
    <sheet name="CONSOLIDADO"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_xlnm._FilterDatabase" localSheetId="2" hidden="1">'BD CORRUPCION 2019V2'!$A$1:$P$88</definedName>
    <definedName name="_xlnm._FilterDatabase" localSheetId="0" hidden="1">'MR CORRUPCIÓN'!$A$7:$V$161</definedName>
    <definedName name="_xlnm.Print_Area" localSheetId="3">CONSOLIDADO!$A$1:$W$27</definedName>
  </definedNames>
  <calcPr calcId="191029"/>
  <pivotCaches>
    <pivotCache cacheId="0" r:id="rId6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5" i="4" l="1"/>
  <c r="F25" i="4"/>
  <c r="G25" i="4"/>
  <c r="H25" i="4"/>
  <c r="I25" i="4"/>
  <c r="J25" i="4"/>
  <c r="K25" i="4"/>
  <c r="L25" i="4"/>
  <c r="M25" i="4"/>
  <c r="N25" i="4"/>
  <c r="D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K61" authorId="0" shapeId="0" xr:uid="{F9828DC8-CB63-439F-A2F5-48387EBDFECB}">
      <text>
        <r>
          <rPr>
            <b/>
            <sz val="9"/>
            <color indexed="81"/>
            <rFont val="Tahoma"/>
            <family val="2"/>
          </rPr>
          <t>Usuario de Windows:</t>
        </r>
        <r>
          <rPr>
            <sz val="9"/>
            <color indexed="81"/>
            <rFont val="Tahoma"/>
            <family val="2"/>
          </rPr>
          <t xml:space="preserve">
Por favor colocar la </t>
        </r>
      </text>
    </comment>
    <comment ref="K62" authorId="0" shapeId="0" xr:uid="{0AC40758-700B-4E96-A5DF-0D19009C8B47}">
      <text>
        <r>
          <rPr>
            <b/>
            <sz val="9"/>
            <color indexed="81"/>
            <rFont val="Tahoma"/>
            <family val="2"/>
          </rPr>
          <t>Usuario de Windows:</t>
        </r>
        <r>
          <rPr>
            <sz val="9"/>
            <color indexed="81"/>
            <rFont val="Tahoma"/>
            <family val="2"/>
          </rPr>
          <t xml:space="preserve">
se debe revisar este control y su redacción, ya que no es claro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H55" authorId="0" shapeId="0" xr:uid="{787952EF-5C02-449B-AE77-CFCB0BAFCC99}">
      <text>
        <r>
          <rPr>
            <b/>
            <sz val="9"/>
            <color indexed="81"/>
            <rFont val="Tahoma"/>
            <family val="2"/>
          </rPr>
          <t>Usuario de Windows:</t>
        </r>
        <r>
          <rPr>
            <sz val="9"/>
            <color indexed="81"/>
            <rFont val="Tahoma"/>
            <family val="2"/>
          </rPr>
          <t xml:space="preserve">
Por favor colocar la </t>
        </r>
      </text>
    </comment>
    <comment ref="H56" authorId="0" shapeId="0" xr:uid="{7FDE4150-2705-40D0-A26C-7552A1476F85}">
      <text>
        <r>
          <rPr>
            <b/>
            <sz val="9"/>
            <color indexed="81"/>
            <rFont val="Tahoma"/>
            <family val="2"/>
          </rPr>
          <t>Usuario de Windows:</t>
        </r>
        <r>
          <rPr>
            <sz val="9"/>
            <color indexed="81"/>
            <rFont val="Tahoma"/>
            <family val="2"/>
          </rPr>
          <t xml:space="preserve">
se debe revisar este control y su redacción, ya que no es claro
</t>
        </r>
      </text>
    </comment>
  </commentList>
</comments>
</file>

<file path=xl/sharedStrings.xml><?xml version="1.0" encoding="utf-8"?>
<sst xmlns="http://schemas.openxmlformats.org/spreadsheetml/2006/main" count="2240" uniqueCount="673">
  <si>
    <t>MAPA DE RIESGOS INSTITUCIONAL - Octubre 2019</t>
  </si>
  <si>
    <t>Código:100.01.15-2</t>
  </si>
  <si>
    <t>Versión: 07</t>
  </si>
  <si>
    <t>Fecha: 30/05/2019</t>
  </si>
  <si>
    <t>Paginas</t>
  </si>
  <si>
    <t>No</t>
  </si>
  <si>
    <t>IDENTIFICACION</t>
  </si>
  <si>
    <t>VALORACION</t>
  </si>
  <si>
    <t>TRATAMIENTO</t>
  </si>
  <si>
    <t xml:space="preserve">ACCION SI EL RIESGO SE MATERIALIZA </t>
  </si>
  <si>
    <t xml:space="preserve">Proceso o DT </t>
  </si>
  <si>
    <t>Actividad</t>
  </si>
  <si>
    <t>Causas/ Vulnerabilidades</t>
  </si>
  <si>
    <t>Riesgo</t>
  </si>
  <si>
    <t>Consecuencias/ Amenazas</t>
  </si>
  <si>
    <t>Tipo de Riesgo</t>
  </si>
  <si>
    <t>RIESGO 
INHERENTE</t>
  </si>
  <si>
    <t>CONTROLES</t>
  </si>
  <si>
    <t>RIESGO 
RESIDUAL</t>
  </si>
  <si>
    <t>PLAN DE TRATAMIENTO AL RIESGO</t>
  </si>
  <si>
    <t>Probabilidad</t>
  </si>
  <si>
    <t>Impacto</t>
  </si>
  <si>
    <t>Zona de Riesgo</t>
  </si>
  <si>
    <t>Descripción</t>
  </si>
  <si>
    <t>Preventivo: Probabilidad
Detectivo: Impacto</t>
  </si>
  <si>
    <t>Medida de Tratamiento</t>
  </si>
  <si>
    <t xml:space="preserve">Acción  </t>
  </si>
  <si>
    <r>
      <t xml:space="preserve">Meta
</t>
    </r>
    <r>
      <rPr>
        <sz val="10"/>
        <color theme="1"/>
        <rFont val="Verdana"/>
        <family val="2"/>
      </rPr>
      <t>(cantidad y periodicidad)</t>
    </r>
  </si>
  <si>
    <r>
      <t xml:space="preserve">Fecha de Inicio
</t>
    </r>
    <r>
      <rPr>
        <sz val="10"/>
        <color theme="1"/>
        <rFont val="Verdana"/>
        <family val="2"/>
      </rPr>
      <t>(A partir de esa fecha se debe llevar a cabo la acción)</t>
    </r>
  </si>
  <si>
    <r>
      <t>Duración (</t>
    </r>
    <r>
      <rPr>
        <sz val="10"/>
        <color theme="1"/>
        <rFont val="Verdana"/>
        <family val="2"/>
      </rPr>
      <t>meses durante los cuales se va a cumplir la meta)</t>
    </r>
  </si>
  <si>
    <r>
      <t xml:space="preserve">Responsable
</t>
    </r>
    <r>
      <rPr>
        <sz val="10"/>
        <color theme="1"/>
        <rFont val="Verdana"/>
        <family val="2"/>
      </rPr>
      <t>(cargo)</t>
    </r>
  </si>
  <si>
    <t>GESTION PARA LA ASISTENCIA</t>
  </si>
  <si>
    <t>Analizar, tramitar las solicitudes y realizar la colocación de recursos a los registros viables por concepto de Atención Humanitaria y Ayuda Humanitaria.</t>
  </si>
  <si>
    <t>Debilidad en la disponibilidad de las aplicaciones, correcto funcionamiento de las mismas y desactualización de la información por cambios en la información que se consume de los procesos</t>
  </si>
  <si>
    <t>Realizar la programación y colocación de asistencia humanitaria a personas que no cumplan con los requisistos para ello como resultado de tráfico de influencias por el ofrecimiento de dadivas</t>
  </si>
  <si>
    <t>Disciplinaria</t>
  </si>
  <si>
    <t>Corrupción</t>
  </si>
  <si>
    <t xml:space="preserve">Alta </t>
  </si>
  <si>
    <t>Las personas de la Subdirecciòn de Asistencia y Atenciòn Humanitaria encargadas del trámite y programación de atencion humanitaria verifican diariamente fallecidos, ayudas vigentes, no incluidos en el formato planilla validacion para colocación con el fin de verificar la idoneidad de las colocaciones de los recursos, en caso de identificarse inconsistencias en la información requerida, se realizan las gestiones correspondientes para actualizar o corroborar la información, de esta actividad queda como evidencia el formato planilla validacion para colocación</t>
  </si>
  <si>
    <t>Preventivo</t>
  </si>
  <si>
    <t xml:space="preserve">Baja </t>
  </si>
  <si>
    <t xml:space="preserve">Evitar </t>
  </si>
  <si>
    <t>Remitir información a la dirección de Gestión de la Información de la Unidada para las Víctimas, con el fin de notificar personas fallecidas para actualización de bases de datos cada vez que se identifiquen dentro del procedimiento</t>
  </si>
  <si>
    <t>12 Correos electrónicos</t>
  </si>
  <si>
    <t>Julio de 2019</t>
  </si>
  <si>
    <t>6 meses</t>
  </si>
  <si>
    <t>Responsable de trámite de solicitudes de asistencia humanitaria</t>
  </si>
  <si>
    <t>Cuando se identifica un giro colocado a una persona fallecida o No Incluida y el giro se encuentra disponible, las personas de la SAAH (Subdirecciòn de asistencia y atenciòn humanitaria) remiten una Orden de No Pago al Operador Bancario a través de Correo Electrónico , si se realiza el cobro de los recursos se solicita comprobante de pago y se remite al operador bancario para investigación</t>
  </si>
  <si>
    <t>Desactualización de la información que soporta los cruces para realizar la programación y colocacion de recursos</t>
  </si>
  <si>
    <t xml:space="preserve">Cuando se identifica un giro colocado a una persona fallecida o No Incluida y el giro se encuentra disponible, las personas de la SAAH (Subdirecciòn de asistencia y atenciòn humanitaria) remiten una Orden de No Pago al Operador Bancario a través de Correo Electrónico con el fin de evitar el cobro de los recursos colocados.  </t>
  </si>
  <si>
    <t>Detectivo</t>
  </si>
  <si>
    <t>Carencias en la Disponibilidad del personal</t>
  </si>
  <si>
    <t>GESTION ADMINISTRATIVA</t>
  </si>
  <si>
    <t>Administrar y actualizar el inventario de
bienes</t>
  </si>
  <si>
    <t>Abuso de confianza por parte del funcionario</t>
  </si>
  <si>
    <t>Hurto de bienes que se encuentren en el almacen por parte de un funcionario de la Unidad</t>
  </si>
  <si>
    <t>Investigaciones
disciplinarias y de tipo legal</t>
  </si>
  <si>
    <t xml:space="preserve">Moderada </t>
  </si>
  <si>
    <t>El proceso de Gestión Administrativa realiza contrtación de seguridad y vigilancia para toda la entidad.</t>
  </si>
  <si>
    <t xml:space="preserve">Reducir </t>
  </si>
  <si>
    <t xml:space="preserve">Implementar mesa de servicios el registro de  salida e ingreso de almacén  por medio de ticket. </t>
  </si>
  <si>
    <t>5 meses</t>
  </si>
  <si>
    <t>Coordinador grupo Gestión Administrativa y Documental</t>
  </si>
  <si>
    <t>Revisar las  camaras de seguridad para ubicar responsables y  realizar la denuncia correspondiente.</t>
  </si>
  <si>
    <t>Falta de capacidad operativa para controlar el inventario</t>
  </si>
  <si>
    <t>El área de almacén cuenta con circuito cerrado de televisión dentro de las instalaciones  y se realiza la revisión y monitoreo  de los registros en caso de ser necesario. Evidencia Registro de cámaras de seguridad</t>
  </si>
  <si>
    <t>Incumplimiento con el registro de entradas y salidas de bienes</t>
  </si>
  <si>
    <t>El proceso de gestión Administrativa  a dispuesto con una bitacora de entrada y salida la cual maneja el personal de seguridad, la cual debe ser diligenciada cada vez que entra y sale un bien del almacen</t>
  </si>
  <si>
    <t>CONTROL INTERNO DISCIPLINARIO</t>
  </si>
  <si>
    <t xml:space="preserve">Adelantar los procesos administrativos de investigación disciplinaria </t>
  </si>
  <si>
    <t xml:space="preserve">Omisión del regimen de inhabilidades, incompatibilidades y conflicto de intereses señalado en el ordenamiento jurídico </t>
  </si>
  <si>
    <t xml:space="preserve">Solicitar o aceptar sobornos o dadivas para tomar una decisión que beneficie a alguna de las partes intervinientes en el proceso.  </t>
  </si>
  <si>
    <t>Pérdida de la imagen Institucional,Investigaciones Disciplinarias, penales y fiscales, pérdida de confianza en lo público</t>
  </si>
  <si>
    <t>El Coordinador del Grupo de Control Interno Disciplinario revisa y avala cada uno de los autos y providencias que los funcionarios proyectan, con el fin de evitar que se tome una decisión contraria a derecho. En caso de encontrar una observación respecto a la decision tomada, convoca al abogado que lo proyecto,  para concertar los argumentos  y si es el caso se modifique la decisión. Como evidencia queda en los documentos (Autos y fallos) el nombre de la persona que proyectó, revisó y la firma del Coordinador del Grupo.</t>
  </si>
  <si>
    <t>Realizar jornada de sensibilización al interior de proceso sobre las consecuencias de incurrir en alguno de los delitos en los que se encuentre probado corrupción</t>
  </si>
  <si>
    <t>3 jornadas</t>
  </si>
  <si>
    <t>1 de febrero de 2019</t>
  </si>
  <si>
    <t xml:space="preserve">11 meses </t>
  </si>
  <si>
    <t>Coordinador Grupo Control Interno Disciplinario</t>
  </si>
  <si>
    <t>Iniciar inmediatamente de oficio la Investigacion Disciplinaria. Sensibilización al interior del proceso acerca de incurrir en algun delito en el que se encuentre probado corrupción.</t>
  </si>
  <si>
    <t>Acceso a información privilegiada sobre el expediente del proceso</t>
  </si>
  <si>
    <t>Incumplimiento del codigo de etica y manual de funciones</t>
  </si>
  <si>
    <t>COMUNICACIÓN ESTRATEGICA</t>
  </si>
  <si>
    <t>Difundir la gestión institucional y la ley a través de los diferentes medios de comunicación tanto internos como externos</t>
  </si>
  <si>
    <t xml:space="preserve">Aprovechamiento indebido de las relaciones públicas con organismos o entidades o líderes de opinión o medios de comunicación, editoriales o empresas privadas afines a la obra usufructuada. </t>
  </si>
  <si>
    <t>Uso indebido de obra literaria, artística, musical, científica o didáctica, esté publicada o inédita que pertenezca a una víctima para beneficio propio y/o de terceros</t>
  </si>
  <si>
    <t>Perdida de confianza en lo público, investigaciones disciplinarias</t>
  </si>
  <si>
    <r>
      <t>Los periodistas de la OAC, siempre que reciban alguna obra de su propiedad y/o hagan parte de alguna entrevista o fotografía, deben autorizar mediante formato escrito dicha participación para que el producto en mención pueda ser usado comunicacionalmente por la Unidad. En caso de que no se cuente con la autorización escrita, se podrá grabar la autorización en video.</t>
    </r>
    <r>
      <rPr>
        <sz val="10"/>
        <color rgb="FFFF0000"/>
        <rFont val="Verdana"/>
        <family val="2"/>
      </rPr>
      <t xml:space="preserve"> </t>
    </r>
    <r>
      <rPr>
        <sz val="10"/>
        <rFont val="Verdana"/>
        <family val="2"/>
      </rPr>
      <t xml:space="preserve">Dicho formato queda como evidencia en archivo de la OAC. </t>
    </r>
  </si>
  <si>
    <t>Generar una campaña de comunicaciones a nivel interno para que todos los funcionarios y contratistas sepan como se usa el formato de autorizaciones y recordar como se debe tratar toda obra, bien o producto generada por una víctima.</t>
  </si>
  <si>
    <t>1 campaña</t>
  </si>
  <si>
    <t>Septiembre de 2019</t>
  </si>
  <si>
    <t>1 mes</t>
  </si>
  <si>
    <t>Periodistas pilar de comunicaciones internas</t>
  </si>
  <si>
    <t xml:space="preserve">Se denuncia el hecho a la oficina jurídica de la Unidad. Si la víctima no ha detectado el uso indebido de su obra, se toman las medidas para avisarle de lo que está sucediendo, y de las medidas legales (disciplinarias, penales) que adoptará la Unidad en contra del funcionario o contratista, teniendo en cuenta la Ley 23 de 1982  su modificatoria la Ley 1915 de 2018 sobre derechos de autor.  </t>
  </si>
  <si>
    <t>Fortalecer la imagen de la Unidad con las diferentes partes interesadas</t>
  </si>
  <si>
    <t>Aprovechamiento indebido de las relaciones públicas con organismos o entidades o líderes de opinión o medios de comunicación</t>
  </si>
  <si>
    <t xml:space="preserve">Utilización de los espacios de comunicación de la Entidad para lograr beneficios personales por parte de los funcionarios y/o contratistas. </t>
  </si>
  <si>
    <t>Perdida de la imagen institucional, perdida de confianza en lo público y detrimento de la imagen de la entidad ante sus grupos de valor, investigaciones penales, disciplinarias y fiscales y posible perdida de información sencible.</t>
  </si>
  <si>
    <t>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t>
  </si>
  <si>
    <t>Asumir</t>
  </si>
  <si>
    <t>NA</t>
  </si>
  <si>
    <t>El jefe de la Oficina Asesora de Comunicaciones informará de la situación a los jefes de las Oficinas de Control Interno Disciplinario y de Jurídica, para formular las acciones correctivas.</t>
  </si>
  <si>
    <t>Intereses políticos pueden generar malos entendidos con información generada por la Unidad</t>
  </si>
  <si>
    <t>GESTION CONTRACTUAL</t>
  </si>
  <si>
    <t>Realizar los procesos de contratación por medio de las minutas. De acuerdo a la modalidad de contratación.</t>
  </si>
  <si>
    <t>Falta de control y seguimiento en la elaboración de los pliegos.</t>
  </si>
  <si>
    <t>Generar Pliegos de condiciones hechos a la medida de un proveedor en particular con el objetivo de obtener un beneficio propio o beneficiar a un tercero.</t>
  </si>
  <si>
    <t>Legal y operativa</t>
  </si>
  <si>
    <t xml:space="preserve">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el objeto de establecer el pronunciamiento de la Unidad ante la apertura del proceso y en caso de incumplimiento se podrán generar acciones legales,  la resolución debe contar con vistos buenos del profesional designado, Coordinador del Grupo de Gestión Contractual y asesor de Secretaria General. </t>
  </si>
  <si>
    <t>Se realizará presentación  a los entes de control a que aplique la falta cometida, dentro y/o fuera de la Unidad.</t>
  </si>
  <si>
    <t>Excesiva confianza en los servidores que elaboran los pliegos.</t>
  </si>
  <si>
    <t xml:space="preserve">De acuerdo a la estrategia de planeación y contingencias del Grupo de Gestión Contractual al momento de presentación del enlace con las áreas vía correo electrónico se dará alcance en el correo adjuntando el Folleto "Dígale No a la Corrupción" con el objeto de dar claridad a las prohibiciones y responsabilidades en los procesos contractuales y saber a qué sanciones disciplinarias se puede llegar.  </t>
  </si>
  <si>
    <t xml:space="preserve">Falta de control de documentos y de versiones generadas por quienes estructuran e intervienen en la estructuración de estudios previos.
</t>
  </si>
  <si>
    <t>Generar Estudios previos manipulados por personal interesado en el futuro proceso de contratación, con el objetivo de obtener un beneficio propio 
(Estableciendo necesidades inexistentes o aspectos que benefician a proveedor en particular).</t>
  </si>
  <si>
    <t xml:space="preserve">El profesional del Grupo de Gestión Contractual designado, cada vez que la normatividad cambie, realiza la actualización del Manual de Contratación y Manual de Supervisión e Interventoría para que las áreas tengan claridad en los procesos contractuales, y así mantener actualizado el proceso contractual. Como evidencia quedan los documentos actualizados y el acta de aprobación. </t>
  </si>
  <si>
    <t>Intereses propios y de particulares.</t>
  </si>
  <si>
    <t>Falta de valores éticos.</t>
  </si>
  <si>
    <t xml:space="preserve">Generar modificaciones contractuales que cambian las condiciones generales del proceso para favorecer a grupos determinados. </t>
  </si>
  <si>
    <t>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t>
  </si>
  <si>
    <t>Elaboración de conceptos técnicos equivocados o mal intencionados por parte del Supervisor.</t>
  </si>
  <si>
    <t>El profesional del Grupo de Gestión Contractual designado realizará acompañamiento a las áreas con el objetivo de dar tramite al proceso contractual, en la elaboración de Estudios Previos cada vez que se gestiona un contrato, donde se revisara que los Estudios previos cumplan con los criterios normativos si no cumplen se dara orientacion y sugerencias de cambio. La evidencia son los correos electrónicos con las sugerencias dadas en cada revisión.</t>
  </si>
  <si>
    <t>Acompañamiento al proceso de liquidación de contratos y convenios.</t>
  </si>
  <si>
    <t>Recibir dadivas por aprobar y/o recibir a satisfacción bienes y servicios no establecidos en la contratación en cumplimiento del ejercicio de Supervisión.</t>
  </si>
  <si>
    <t xml:space="preserve">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t>
  </si>
  <si>
    <t xml:space="preserve">Se realizará presentación a los entes de control a que aplique la falta cometida, dentro y/o fuera de la Unidad. </t>
  </si>
  <si>
    <t xml:space="preserve">Omisiones con la labor de control en cumplimiento de las funciones de supervisión. </t>
  </si>
  <si>
    <t>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t>
  </si>
  <si>
    <t>Omisión de sanciones por parte de la Unidad de Victimas a los supervisores por incumplimiento a sus funciones.</t>
  </si>
  <si>
    <t>DIRECCIONAMIENTO ESTRATEGICO</t>
  </si>
  <si>
    <t>Realizar la rendición de cuentas con el fin de informar, explicar y dar a conocer los resultados de su gestión a los ciudadanos</t>
  </si>
  <si>
    <t>Abuso del poder o situación privilegiada</t>
  </si>
  <si>
    <t xml:space="preserve">Uso del poder para tomar decisiones sobre recursos que favorezcan a un tercero. </t>
  </si>
  <si>
    <t xml:space="preserve">Afectación en la credibilidad o imagen
Legal
Disciplinaria
Operativa
</t>
  </si>
  <si>
    <t xml:space="preserve">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demás registros que se generen. 
</t>
  </si>
  <si>
    <t xml:space="preserve">Elaborar informe con las especificaciones presupuestales  de los convenios establecidos con los cooperantes dos veces al año para presentar a la Direcciòn general </t>
  </si>
  <si>
    <t>2 (informes semestrales)</t>
  </si>
  <si>
    <t>Equipo de Cooperación Internacional</t>
  </si>
  <si>
    <t xml:space="preserve"> Generar  informacion estadìstica de la Unidad  mediante fichas de seguimiento y reporte de cifras 
Revisar los accesos semestralmente a los sistemas de información de la unidad, con el objeto de depurar los usuarios inactivos </t>
  </si>
  <si>
    <t>Falta de articulación para la toma de decisiones en la asignación de recursos</t>
  </si>
  <si>
    <t>El grupo de cooperación  cada vez que se  suscriba un instrumento  (Convenio o carta de entendimiento o memorando de entendimiento) con algun cooperante, solicita la revisión de los marcos jurídicos para garantizar que se cumplan los requisitos nacionales e internacionales (técnicos, legales  y financieros) de la asignación de recursos, en caso de que no se cumplan se solicitara nuevamente la suscripción de un nuevo convenio. Como evidencia los vistos buenos en el documento</t>
  </si>
  <si>
    <t>Debilidad en la aplicación de criterios establecidos para la toma de decisiones</t>
  </si>
  <si>
    <t xml:space="preserve">La OAP  realiza mensualmente una revisiòn mensual al tablero de control  para hacer seguimiento y monitoreo a la ejecución presupuestal de los proyectos de inversión. Si se llega a evidenciar que se estan presentando incumplimientos, se generan alertas con el fin de subsanar y mejorar el monitoreo de los proyectos. Como evidencia  la actaulizaciòn del tablero de control y correo electrónico con la información correspondiente </t>
  </si>
  <si>
    <t>Falta de comunicación de los actores involucrados</t>
  </si>
  <si>
    <t>La subdirección general a través del Proyecto de Banco Mundial, cuenta con un especialista en adquisiciones, encargado de realizar la verificación, seguimiento y el cumplimiento de la contratación y la entrega de las medidas solicitadas en los PIRC por la subdirección de Reparación colectiva al Banco Mundial. Adicionalmente se realiza un comité de verificación en el que participan los delegados de (Subdirección General, Banco Mundial, y Subdirección de Reparación Colectiva), con el fin de validar que la entrega de las medidas esté acorde a lo establecido en los PIRC. Si se presentan incumplimientos en la entrega de medidas de acuerdo a lo establecido en los PIRC, se realizara seguimiento para dar cumplimiento a los mismos. Como evidencia quedan los correos electronicos.</t>
  </si>
  <si>
    <t>GESTION DOCUMENTAL</t>
  </si>
  <si>
    <t xml:space="preserve">Organizar y administrar el archivo de la Unidad </t>
  </si>
  <si>
    <t>Desconocimiento del codigo de etica y las implicaciones legales que tiene incurrir en este hecho</t>
  </si>
  <si>
    <t>Uso malintencionado de la Informacion de los expediente para buscar un favorecimiento propio o de un tercero</t>
  </si>
  <si>
    <t xml:space="preserve">Extrema </t>
  </si>
  <si>
    <t>Gestión Documental establecio  una clausula de confidencialidad en lo contratos supervisados , con el objetivo de prevenir el uso de la información confidencial de la entidad. En caso de no cumplir esta clausula se procede a revisar con el operador por incumplimiento del contrato y revisar responsables Evidencia: Contrato con clausula de confidencialidad</t>
  </si>
  <si>
    <t>Implementar cláusula de restricciones en el ingreso de celulares y objetos tecnológicos a la zona de archivo.</t>
  </si>
  <si>
    <t>1 Clausulado</t>
  </si>
  <si>
    <t>Pedro Medina (Coordinador Grupo de Gestión Administrativa y Documental)</t>
  </si>
  <si>
    <t>Iniciar un proceso disciplinario e investigaciones legales para las personas responsables del uso mal intencionado de la información.</t>
  </si>
  <si>
    <t>Que los Servidores públicos de la Unidad y los trabajadores del  Operador existieran personas que reciban dinero o algún tipo de beneficio a cambio de extraer o incluir indebidamente  información institucional.</t>
  </si>
  <si>
    <t>Gestión Documental cuenta en su área  de Archivo  con  vigilancia ( guardas de seguridad) y monitoreo (cámaras) en las instalaciones  en donde repasa todo el archivo de gestión  de la Unidad , con el objetivo de garantizar la custodia  y seguridad de la información que reposa, si se detecta irregularidad en el proceso se procede a revisar con el supervisor de vigilancia y la empresa contratante.  Evidencia:  Bitacora entrada y salida de almacen; cámaras de seguridad.</t>
  </si>
  <si>
    <t>Falta de definición de roles y responsables sobre el archivo fisico y electronico en la entidad</t>
  </si>
  <si>
    <t>El operador de correspondencia, contratado por la entidad, cuando  requiere el traslado de la documentación sale con precinto, e inventario . Con el objetivo de garantizar la seguridad de los expedientes. En caso de encontrar inconsistencia en el proceso se procede a realizar las investigaciones del caso  con la emprsa contratada.   Evidencia: Registro Fotografico</t>
  </si>
  <si>
    <t>Falta de control en el ingreso a las areas del archivo</t>
  </si>
  <si>
    <t>Gestión Documental cuenta con el   registro de las visitas que llegan  al archivo de gestión,  asi mismo con el control y salida de entrega de documentos, con el objetivo de garantizar la custodia  y seguridad de la información que reposa, si se detecta irregularidad en el proceso se procede a revisar con el supervisor de vigilancia y la empresa contratante Evidencia: registro de visitantes al archivo y  Prestamo de documentos.</t>
  </si>
  <si>
    <t>GESTION FINANCIERA</t>
  </si>
  <si>
    <t>Trámite de Pagos -Corrupción.</t>
  </si>
  <si>
    <t>Falla en procedimientos de revisión de documento, formatos y soportes</t>
  </si>
  <si>
    <t>Desviación de recursos publicos por medio de tramites de pago y transferencias con intereses particulares o de un tercero</t>
  </si>
  <si>
    <t>Legal</t>
  </si>
  <si>
    <t>La coordinaciòn del Grupo de Gestión Financiera define la asignación de perfiles (roles) a cada colaborador para que  registre  transacciones contables en SIIF NACION II,  los encargados de Central de Cuentas se hace revisión de documentos (formatos y soportes) a cada cuenta de cobro, en Contabilidad se definen varios  filtros para el respectivo trámite de pago, de acuerdo con los procedimientos y guias de pago, como evidencia quedan los registros en SIIF NACION, el número de obligaciòn y el número de orden de pago como documentos soporte del pago.</t>
  </si>
  <si>
    <t xml:space="preserve">Informar a la Dirección para tomar acciones y Establecer responsabilidades y declarar una NC  (No conformidad) al proceso o dependencia que no cumpla con el objetivo del SIG. </t>
  </si>
  <si>
    <t>Fallas en los controles estipulados a lo largo del proceso</t>
  </si>
  <si>
    <t>Afectación en la credibilidad o imagen</t>
  </si>
  <si>
    <t>El equipo de presupuestos realiza la validación mensual de la informacón generada en  SIIF NACION II,  verificando el saldo del registro presupuestal, adicionalmente se realiza la publicacion en totoro de la ejecución presupuestal mensual para consulta por parte de las dependencias. Como evidencia queda el informe enviado a los interesados y publicado en Totoro.</t>
  </si>
  <si>
    <t>Abuso de la situacion privilegiada y del acceso a la informacion sobre los recursos que maneja la Unidad</t>
  </si>
  <si>
    <t>Operativa</t>
  </si>
  <si>
    <t>Los supervisores de los contratos  revisan y firman mensualmente  los recibos a satisfacción con el objetivo de llevar control del cumplimiento del mismo.  En caso de presentarse alguna inconsistencia o algun incumplimiento se solicita que sea subsanado, como evidencia se generan los soportes de las cuenta de cobro.</t>
  </si>
  <si>
    <t>El Grupo Financiero cuenta con una base de datos de recepción de cuentas y administra un aplicativo para liquidación de impuestos lo que permite control de los pagos realizados con el objetivo de ejercer control sobre los mismos, en caso de evidenciarse alguna inconsistencia se solicita su correción inmediata. Como evidencia el archivo del liquidador de impuestos junto con la base e datos de central de cuentas.</t>
  </si>
  <si>
    <t>En el momento de gestionar el pago el sistema SIIF hace necesario seleccionar en el plan de pagos el mes a pagar, lo cual evita el trámite de doble pago y garantiza que no se pague mas de lo estipulado en el contrato, en caso de evidenciarse alguna inconsistencia se contacta al administrador del aplicativo para su solución .  Como evidencia esta el tramite dentro del aplicativo SIIF.</t>
  </si>
  <si>
    <t xml:space="preserve">GESTION DE LA INFORMACION </t>
  </si>
  <si>
    <t>-Desarrollar nuevas aplicaciones y sistemas de información
-Soportar sistemas de información y aplicaciones
-Realizar soporte técnico a la infraestructura tecnológica
-Gestionar las actividades derivadas de la implementación del subsistema de gestión de seguridad de la información</t>
  </si>
  <si>
    <t>Sistemas de información vulnerables de manipulación o adulteración</t>
  </si>
  <si>
    <t>Modificación o extracción de la Información alojada en los servidores o bases de datos asociada a las victimas, para obtener un beneficio personal o para un tercero</t>
  </si>
  <si>
    <t xml:space="preserve">-Perdida de la credibilidad y confianza hacia  Unidad 
-Afectación de la operación normal de los procesos y/o usuarios
-Perdida parcial de la información de los procesos
-Legales, 
-Disciplinarias, </t>
  </si>
  <si>
    <t>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t>
  </si>
  <si>
    <t>Actualizar el procedimiento de creación de usuarios incluyendo la gestión de talento humano, contratos, operadores y administradores funcionales para la validación de la vigencia del usuario según la  modalidad de contratación</t>
  </si>
  <si>
    <t>1 procedimiento actualizado</t>
  </si>
  <si>
    <t>Lider de sistemas de información</t>
  </si>
  <si>
    <t>Realizar la investigación que permita diagnosticar la causa y tomar acción inmediata técnica, judicial o administrativa para corregir la situación</t>
  </si>
  <si>
    <t>Acceso no autorizado a servidores, servicios o aplicaciones y bases de datos</t>
  </si>
  <si>
    <t>El equipo de infraestructura de la Oficina de Tecnologías de la Información,  implementa el procedimiento de acceso remoto a servidores y bases de datos, con el fin de controlar de acceso a servidores teniendo en cuenta las IPs autorizadas, que aplica unicamente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t>
  </si>
  <si>
    <t>Identificar los controles de seguridad relacionados con el ciclo de vida de la gestión de usuarios en sistemas de información e incluir estos controles en el procedimiento actual.</t>
  </si>
  <si>
    <t>1 Documento con la identificación de controles, y actualización del procedimientoanual</t>
  </si>
  <si>
    <t>Lider de seguridad de la Información
lider de sistemas de información</t>
  </si>
  <si>
    <t>Inadecuada selección de roles a los usuarios  por parte de los administradores funcionales de los sistemas de infomación</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</si>
  <si>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t>
  </si>
  <si>
    <t>Diseñar e implementar la estrategia para la evaluación de la aplicación de las políticas de seguridad de la información</t>
  </si>
  <si>
    <t>1 Estrategia para aplicar politica de seguridad, anual</t>
  </si>
  <si>
    <t>Lider de gobierno TI Lider de seguridad de la información</t>
  </si>
  <si>
    <t>Debilidades en cuanto a 
-Manejo inadecuado de la información por parte de usuarios legitimos (autorizados formalmente)
-Carencia de validaciones y verificaciones de los procedimientos efectuados con la información
-Compartir al personal ajeno a la entidad la clave y el usuario asignado a personal de la Unidad para el acceso a sistemas de información</t>
  </si>
  <si>
    <t xml:space="preserve">Establecimiento del procedimiento de gestión de incidentes de seguridad de la información, a cargo del equipo de seguridad y privacidad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 En caso de que no se escale adecuadamente el caso, re revisa el arbol de escalamiento. </t>
  </si>
  <si>
    <t>* Dar trámite a las solicitudes de información realizadas por el cliente interno o entidades externas.
* Alistar y disponer las fuentes y bases de datos de información de la población víctima de acuerdo con la necesidad, en las herramientas, aplicativos y visores utilizados por la SRNI</t>
  </si>
  <si>
    <t>Falta de control en la salida de información desde la SRNI</t>
  </si>
  <si>
    <t>Uso indebido de la información dispuesta por la SRNI para obtener beneficios diferentes a lo establecido en la ley, protocolos y procedimientos, favoreciendo a terceros.</t>
  </si>
  <si>
    <t xml:space="preserve">Afectación de la credibilidad y buen nombre de la Unidad.
Sanciones disciplinarias
Sanciones legales.
Retraso en las actividades del proceso que pueden generar afectación a la comunidad.
</t>
  </si>
  <si>
    <t>Los colaboradores de la SRNI, cada vez que  reciban una solicitud de información a través de sus correos institucionales, deben canalizarla por el correo oficial de la SRNI, con el fin de tener la trazabilidad para los casos en que se de respuesta  mediante el correo indiviual  instirucional, se debe copiar al correo oficial y los insumos entregados no se consideran oficiales por parte de la RNI. Como evidencia queda el envio de correo al rni@unidadvictimas.gov.co., por parte del funcionario</t>
  </si>
  <si>
    <t>Indagar 2 veces en el año, en las mesas de trabajo desarrolladas con los articuladores territoriales, mediante video conferencias, subcomites, espacios formales, reuniones presenciales o correo electrónico, si se ha presentado uso indebido de las credenciales de acceso al portal de aplicaciones vivanto</t>
  </si>
  <si>
    <t xml:space="preserve">1 correo electronico </t>
  </si>
  <si>
    <t xml:space="preserve">
Líder grupo fortalecimiento Institucional.</t>
  </si>
  <si>
    <t>Se inactiva el ususario de vivanto</t>
  </si>
  <si>
    <t>Debilidad de controles para el acceso a los datos</t>
  </si>
  <si>
    <t>La SRNI, cada vez que se detecte un uso indebido,  remite alertas sobre los eventos de uso o acceso indebido de la información al área correspondiente por medio de correo electrónico, con el fin de poner en conocimiento del área la falencia detectada Y no se hace seguimiento a las alertas, simplemente informamos al grupo antifraudes de la oficina jurídica, quedando como evidencia el envío del mismo.</t>
  </si>
  <si>
    <t xml:space="preserve">Suplantación de usuarios para el acceso a las herramientas </t>
  </si>
  <si>
    <t>La SRNI, cada vez que un usuario requiere la creación de credenciales de acceso para la herramienta Vivanto, solicita el diligenciamiento y remisión del formato de aceptación de acuerdo de confidencialidad junto con el documento de identidad con el fin de garantizar el uso adecuado e institucional del usuario, en caso de no cumplir con estos documentos no se tramita la solicitud. Como evidencia del control queda cargado el acuerdo de confidencialidad diligenciado y firmado, así como el documento de identidad en el aplicativo Vivanto</t>
  </si>
  <si>
    <t>La mesa de servicio, inactiva los usuarios de la siguiente forma 
1. los usuarios se inactivan de acuerdo a su periodo de vinculación contractual.
2. El primero de enero de cada vigencia se inactivan todos los accesos a Vivanto.
3. Bloqueo automático por no registrar actividad del usuario en un periodo de 30 días calendario.
4. A solicitud de las entidades externas o cliente interno.
En caso de detectar mal uso de la herramienta se inactivará el usuario. Evidencia: Estado inactivo en la herramienta Vivanto.
Con el objetivo de asegurar que las personas que consultan la información de la población victima son funcionarios y servidores públicos que en el marco de sus funciones necesitan acceder a esta información</t>
  </si>
  <si>
    <t>La herramienta Vivanto, en linea presenta control de unico acceso por usuario que impide COMO??abrir varias sesiones simultaneamente CON QUE OBJETIVO??. En caso que el usuario reporte que se esta cerrando lsu sesión puede realizar un cambio de clave. Evidencia: Log en la aplicación</t>
  </si>
  <si>
    <t>GESTION INTERINSTITUCIONAL</t>
  </si>
  <si>
    <t>Gestionar y articular la Oferta Institucional provista por las Entidades del SNARIV.</t>
  </si>
  <si>
    <t>Falta de aplicación o inexistencia de controles asociados al proceso</t>
  </si>
  <si>
    <t>Destinación de la oferta institucional de forma indebida en favor de un tercero</t>
  </si>
  <si>
    <t>Pérdida de confianza en lo público. 
Detrimento de la imagen de la entidad ante sus grupos de valor.</t>
  </si>
  <si>
    <t>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t>
  </si>
  <si>
    <t xml:space="preserve">Recurrir a instancias internas para buscar soluciones inmediatas impidiendo la  destinación de la oferta institucional de forma indebida en favor de un tercero. </t>
  </si>
  <si>
    <t xml:space="preserve">Ataques informáticos al Aplicativo SIGO </t>
  </si>
  <si>
    <t>GESTION JURIDICA</t>
  </si>
  <si>
    <t>Ejercer la defensa técnica judicial y extrajudicial de la Entidad y realizar el recaudo de las obligaciones y acreencias a favor de la Entidad y Saneamiento de bienes que se encuentran bajo la administración del FRV</t>
  </si>
  <si>
    <t>Falta de un aplicativo donde repose toda  la información de los deudores  y que tenga acceso controlado para los abogados</t>
  </si>
  <si>
    <t>Retrasar el impulso de las etapas procesales  o entregar información confidencial de los deudores en coactivo con el fin de obtener un beneficio propio</t>
  </si>
  <si>
    <t>Afectación en la credibilidad  o imagen
Legales</t>
  </si>
  <si>
    <t>El administrativo del grupo coactivo realiza mensualmente un informe de la etapa procesal en que se encuentran  los casos,  que se toma de la base de datos de persuasivos y coactivos actualizada por los abogados, la cual  muestra el estado de cada proceso trabajado por los abogados. Si no se actualiza esta base de datos el reporte de trabajo para el abogado no aparece reflejado. Como soporte queda el reporte generado.</t>
  </si>
  <si>
    <t>Realizar reunion con la OTI para ingresar las bases de datos del grupo persuasivo y coactivo  en un aplicativo de la Entidad para general controles de acceso y manipulacion de la informacion</t>
  </si>
  <si>
    <t>1 reunion en los 4 meses</t>
  </si>
  <si>
    <t>4  meses</t>
  </si>
  <si>
    <t>Coordinador de defensa judicial.</t>
  </si>
  <si>
    <t>Generar informe de los estados de  los procesos tramitados por el abogado en el que se ha identificado la materialización del riesgo</t>
  </si>
  <si>
    <t>Manipulacion de expedientes fisicos por diferentes personas aparte de  los abogados del grupo coactivo.</t>
  </si>
  <si>
    <t>EVALUACION INDEPENDIENTE</t>
  </si>
  <si>
    <t>1. Asignar y coordinar entrega de respuestas a las partes interesadas y realizar informes de Ley aplicables a la oficina de control interno.
2. Realizar las auditorías internas de acuerdo con el plan anual de auditorías.
3. Realizar Seguimiento a los planes de mejoramiento suscritos con los procesos de la entidad, direcciones territoriales y con los entes de control.</t>
  </si>
  <si>
    <t>No acatar las normas de auditoría generalmente aceptadas que conllevan a la pérdida de independencia del proceso de Evaluación independiente.</t>
  </si>
  <si>
    <t>Omitir el cumplimiento de requisitos legales y normativos para beneficiar a un proceso, persona, área etc., en la emisión de informes de seguimientos o de auditorías</t>
  </si>
  <si>
    <t xml:space="preserve"> Investigaciones disciplinarias.
 Pérdida de la imagen institucional. </t>
  </si>
  <si>
    <t>Los servidores de la OCI aplican los atributos  contenidos en el Marco Internacional para la Práctica profesional de Auditoría MIPP y se evidencia mediante los informes emitidos. La periodicidad se encuentra en el cronograma anexo al plan anual de auditorías. En caso de encontrar desviaciones se solicita a los servidores hacer los ajustes correspondientes. Evidencia: correos electronicos.</t>
  </si>
  <si>
    <r>
      <t xml:space="preserve">
</t>
    </r>
    <r>
      <rPr>
        <sz val="10"/>
        <color theme="1"/>
        <rFont val="Verdana"/>
        <family val="2"/>
      </rPr>
      <t>Denunciar ante las autoridades pertinentes los hechos motivo de la situación y realizar un analisis de causa para determinar las correcciones pertinentes en el caso específico</t>
    </r>
  </si>
  <si>
    <t>No se realice una revisión de fondo a los informes por parte del responsable del proceso</t>
  </si>
  <si>
    <t xml:space="preserve">Los servidores de la OCI aplican del Código de Ética y el Estatuto de Auditoría y se videncia mediante los informes emitidos. La periodicidad se encuentra en el cronograma anexo al plan anual de auditorías. En caso de encontrar desviaciones se solicita a los servidores hacer los ajustes correspondientes. Evidencia: correos electronicos.
</t>
  </si>
  <si>
    <t>No haya objetividad por parte de quien hace el informe.</t>
  </si>
  <si>
    <t>Revisión por parte del jefe de la oficina de control interno a todos los informes antes de ser publicados, esta revisión se realiza por correo electronico en la medida en que van presentandose por parte de los servidores encargados del tema de acuerdo a lo programado en el cronograma del plan anual de auditorías. si se encuentran desviaciones el jefe de la oficina solicita los ajustes. Evidencia: correos electronicos.</t>
  </si>
  <si>
    <t xml:space="preserve">PARTICIPACION Y VISIBILIZACION </t>
  </si>
  <si>
    <t>Apoyar el Proceso de Inscripción para la elección e instalación de  las mesas de participación efectiva de las víctimas</t>
  </si>
  <si>
    <t xml:space="preserve">Falta de supervisión al operador logístico, en la ejecución de los recursos de cada evento </t>
  </si>
  <si>
    <t xml:space="preserve">Uso indebido o inadecuado de los recursos para garantizar la participación de las víctimas en los espacios señalados por la Ley y/o contemplados en el plan de acción del proceso con el objetivo de beneficiar a un tercero </t>
  </si>
  <si>
    <t xml:space="preserve">Investigaciones legales y disciplinarias.
Mala imagen Instituional.
Perdida de recursos de la entidad.
</t>
  </si>
  <si>
    <t>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devolvera al operador para su respectiva corrección. Como evidencia queda el informe entregado por el operador luego de cada evento.</t>
  </si>
  <si>
    <t>Realizar un acta de cierre a  satisfacción  por cada evento de participación realizado   de acuerdo a las caraterísticas tecnicas,  logísticas y presupuestales expuestas en el  requerimiento por parte de cada uno de los  funcionarios responsables en  las diferentes jornadas de la Subdirección de participación.</t>
  </si>
  <si>
    <t>1 acta por cada evento</t>
  </si>
  <si>
    <t>Subdirector(a) de participación y visibilización</t>
  </si>
  <si>
    <t>La  Subdirector(a) de participación realizará el reporte a control interno y control interno disciplinario</t>
  </si>
  <si>
    <t>Imposibilidad de ejercer control sobre los recursos que la Unidad proporciona a los delegados de las mesas.</t>
  </si>
  <si>
    <t xml:space="preserve">La Unidad de Atención y Reparación Integral a las Víctimas brindan acompañamiento a  las secretarías técnicas para que surtan el proceso de verificación, dar fe y garantizar la mayor concentración de los delegados que asisten en las  sesiones de las mesas de participación . Estas a su vez relacionan  como evidencia los   requerimientos logísticos. </t>
  </si>
  <si>
    <t xml:space="preserve">PREVENCION DE HECHOS VICTIMIZANTES </t>
  </si>
  <si>
    <t>Apoyar proyectos de entidades territoriales, mediante la entrega en físico de insumos y herramientas de uso agropecuario y/o materiales para construcción y dotación mobiliaria.</t>
  </si>
  <si>
    <t>Que la Entidad Territorial dé una destinación indebida a los recursos, o deje de hacer uso de los mismos, para el fin establecido.</t>
  </si>
  <si>
    <t>Uso indebido de los Bienes y/o Productos suministrados para proyectos agropecuarios y de infraestructura social y comunitaria  en beneficio o interés particular o de un tercero.</t>
  </si>
  <si>
    <t>Incumplimiento de la normatividad aplicable y de los criterios de operación en los proyectos agropecuarios y de infreaestructura social y comunitaria.</t>
  </si>
  <si>
    <t xml:space="preserve">Los profesionales encargados de la ejecución de los procedimientos de la oferta de la SPAE realizan revisiones permanentemente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con el fin de identificar el cumplimiento en la destinación de los productos y suministros. En el caso en el que llegue a identificarse algúna inconsistencia se reitera a la entidad territorial sobre el cumplimiento de la destinación de los materiales, mobiliario o insumos, quedando como evidencia correos electrónicos, Acta de entrega de materiales y/ mobiliario, Actas de Seguimiento y Actas de Finalización de Obra, </t>
  </si>
  <si>
    <t>Socializar la Guia o Manual de Seguimiento a la Ejecución de proyecto.</t>
  </si>
  <si>
    <t>1 Manual o Guía socializada</t>
  </si>
  <si>
    <t>7 meses</t>
  </si>
  <si>
    <t>Beatriz Carmenza Ochoa Osorio - Subdirectora (e) de Prevención y Atención de Emergencias - SPAE</t>
  </si>
  <si>
    <t>Informar a la entidad territorial que los materiales, mobiliario o insumos deben destinarse exclusivamente al proyecto para el cual fueron entregados, de acuerdo al Manual de Seguimiento a la ejecución de proyectos.</t>
  </si>
  <si>
    <t>Abuso de autoridad por parte de la Entidad Territorial.</t>
  </si>
  <si>
    <r>
      <t xml:space="preserve">Los profesionales encargados en la SPAE o de las Direcciones Territoriales en el momento de realizar la entrega realizan una visita de inspección </t>
    </r>
    <r>
      <rPr>
        <sz val="10"/>
        <color rgb="FFFF0000"/>
        <rFont val="Verdana"/>
        <family val="2"/>
      </rPr>
      <t xml:space="preserve"> </t>
    </r>
    <r>
      <rPr>
        <sz val="10"/>
        <color theme="1"/>
        <rFont val="Verdana"/>
        <family val="2"/>
      </rPr>
      <t>a la zona en donde se desarrolla el proyecto o entrega, para validar por medio de una revisión mediante acta de seguimiento que los Bienes y/o Productos tienen un uso adecuado según lo aprobado, en el caso de que llegue a presentarse alguna inconsistencia se informa a la entidad territorial que los materiales, mobiliario o insumos deben destinarse exclusivamente al proyecto para el cual fueron entregados.como evidencia se genera Acta de Seguimiento como evidencia.</t>
    </r>
  </si>
  <si>
    <t>REGISTRO Y VALORACION</t>
  </si>
  <si>
    <t>*Distribuir los formatos Únicos de Declaración -FUD- ó suministro de la herramienta de toma en línea a las oficinas del Ministerio Público para la recepción de la declaración junto a la documentación anexa.
*Analizar, valorar y decidir sobre las solicitudes de la inclusión o no inclusión en el Registro Único de Víctimas.
*Tramitar las solicitudes de novedades y/o actualizaciones.
*Atender a las solicitudes de información, resolver los recursos y revocatorias directas interpuestos por las víctimas, así como dar respuestas a los fallos judiciales y de tutela allegados a la subdirección de registro y valoración.
*Tramitar las actuaciones administrativas correspondientes a presuntas víctimas que hayan ingresado al Registro Único de Victimas de manera fraudulenta.</t>
  </si>
  <si>
    <t>Desconocimiento por parte del personal vinculado a la Unidad   de las consecuencias legales de hacer ofrecimientos a las victimas que incidan en la decisión de inclusión.</t>
  </si>
  <si>
    <t>Que alguna persona del proceso de valoración y Registro  que tenga acceso a la información de la víctima  la contacte con el fin de obtener un beneficio propio.</t>
  </si>
  <si>
    <t>Afecta la imagen institucional 
Conlleva a sanciones disciplinarias y legales ante la Unidad y el funcionario responsable</t>
  </si>
  <si>
    <t>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t>
  </si>
  <si>
    <t>Realizar campañas de sensibilización para el personal que accede  a la información de las declaraciones   con el fin de dar a conocer las consecuencias de incurrir en estas acciones</t>
  </si>
  <si>
    <t>1 sensibilización</t>
  </si>
  <si>
    <t>3 meses</t>
  </si>
  <si>
    <t>Líder del procedimiento junto con el enlace SIG</t>
  </si>
  <si>
    <t>Informar  inmediatamente a los responsables para aplicar las debidas sanciones disciplinarias</t>
  </si>
  <si>
    <t>Demoras en la desactivación de los usuarios de las personas que son desvinculadas.</t>
  </si>
  <si>
    <t>El líder del procedimiento mensualmente reportará a la Dirección de Registro y Valoración la desactivación de los usuarios de las personas que se desvinculan del proceso de registro y valoración. Con el fin de enviar el correo de desactivación a la oficina de tecnologías de la información - OTI- . Así mismo, en caso de que no se cumpla con el acuerdo de confidencialidad por parte del personal se desactivará inmediatamente y se reportará la situación a la Dirección de Registro y Valoración. Evidencia: Base de usuarios desactivados y correos de solicitud.</t>
  </si>
  <si>
    <t xml:space="preserve">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t>
  </si>
  <si>
    <t>El líder del procedimiento mensualmente enviará al enlace SIG, si aplica en su procedimiento el registro de las llamadas realizadas a las personas victimas y/o a entes externos frente a cualquier solicitud interna, esto con el fin de contar con la trazabilidad de las llamadas realizadas desde el proceso. Si se llegase a presentarse alguna inconsistencia se evidenciará el registro de la llamada y el responsable de esta.  Evidencia: Formato de llamadas.</t>
  </si>
  <si>
    <t>Realizar modificaciones sin agotar los procedimientos correspondientes sobre la información que reposa en el registro Único de Victimas con el objetivo de obtener un beneficio.</t>
  </si>
  <si>
    <t>Informar inmediatamente a los responsables para aplicar las debidas sanciones disciplinarias</t>
  </si>
  <si>
    <t>Desconocimiento por parte del personal vinculado a la Unidad   de las consecuencias legales de hacer ofrecimientos a las victimas que incidan en la decisión.</t>
  </si>
  <si>
    <t>Falta de cuidado por parte de los usuarios con permisos para modificar la información del RUV únicamente en los casos y procedimientos establecidos.</t>
  </si>
  <si>
    <t>Falta de validación en el aplicativo RUV que permita evidenciar los cambios realizados en la información de la víctima.</t>
  </si>
  <si>
    <t>REPARACION INTEGRAL</t>
  </si>
  <si>
    <t>Formular Planes de Administración para los bienes inmuebles, de acuerdo con las condiciones y tipificación del bien.</t>
  </si>
  <si>
    <t>Falta de mecanismos de revisión posteriores a las diligencias de inspección.</t>
  </si>
  <si>
    <t>Soborno al funcionario/Contratista durante la inspección sobre el estado real de un bien administrado por el FRV para favorecer a un tercero</t>
  </si>
  <si>
    <t xml:space="preserve">* Reprocesos en los procedimientos del FRV.
* Investigaciones disciplinarias.
</t>
  </si>
  <si>
    <t>El responsable designado del FRV, realiza la revisión y descargue de la legalización de la diligencia, con el objetivo de encontrar posibles inconsistencias y recomendaciones, en caso de encontrar inconsistencias con el informe se devuelve al equipo de administración de bienes para que realicen los ajustes o acciones necesarias que como equipo determinen. Como evidencia se genera un registro en la matriz de seguimiento y se alerta a la coordinación del FRV por medio de correos electrónicos.</t>
  </si>
  <si>
    <t xml:space="preserve">Realizar auditorías cada dos meses  por muestreo, del proceso de administración de los bienes con el fin de validar la gestión e información relacionada con la administración de éstos. </t>
  </si>
  <si>
    <t>1 Auditoría bimensual</t>
  </si>
  <si>
    <t>Coordinador Fondo de Reparación.</t>
  </si>
  <si>
    <t>Realizar las investigaciones y los procesos disciplinarios a que haya lugar.</t>
  </si>
  <si>
    <t>Abuso de la condición privilegiada de los servidores públicos durante la inspección sobre el estado real de un bien.</t>
  </si>
  <si>
    <t>El personal del equipo de administración de bienes del FRV, mensualmente debe actualizar la información del estado de los inmuebles asignados, como mínimo una vez, con el fin de  realizar una correcta administración y poder actualizar los informes de bloques, permitiendo minimizar la posibilidad que algunos inmuebles presenten fallas de administración y los mismos blinden a la entidad de cualquier acción jurídica en contra.  En caso de encontrar inconsistencias en la información se le indica al administrador del bien para que realice el ajuste correspondiente. Como evidencia tenemos la base de datos de bienes actualizada.</t>
  </si>
  <si>
    <t>Realizar la liquidación y pago de indemnizaciones a víctimas por vía judicial en el desarrollo del proceso de Justicia y Paz.</t>
  </si>
  <si>
    <t>Abuso de la condición privilegiada que permite incluir personas que no están reconocidas en la sentencia en el marco de la Ley de Justicia y Paz, en los actos administrativos que profiere la UARIV.</t>
  </si>
  <si>
    <t>Inclusión indebida en el acto administrativo que da cumplimiento a los fallos proferidos por las Salas de Justicia y Paz, de personas que no tengan la calidad de víctimas, con el objetivo de obtener algún beneficio particular o un tercero.</t>
  </si>
  <si>
    <t>El profesional de liquidación y pago de sentencias judiciales del FRV envía mediante correo electrónico, al líder del equipo de liquidación y pago de sentencias del FRV el proyecto de resolución por medio de la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</si>
  <si>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Establecer plan de trabajo en el cual se implementarán módulos requeridos por el equipo de sentencias en la herramienta informática definida por el FRV.</t>
  </si>
  <si>
    <t>(1) plan de trabajo.</t>
  </si>
  <si>
    <t>2 meses</t>
  </si>
  <si>
    <t>* Realizar las investigaciones y los procesos disciplinarios a que haya lugar e identificar las causas de la materialización del riesgo.</t>
  </si>
  <si>
    <t>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</si>
  <si>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Omisiones en los controles de los procedimientos establecidos.</t>
  </si>
  <si>
    <t>El Equipo de sentencias judiciales remite el proyecto de resolución por medio del cual se ordena el pago de las indemnizaciones en favor de las víctimas a la coordinación del FRV, para su revisión y aprobación una vez cumplidos los anteriores controles. En caso de encontrar inconsistencias es rechazado y se regresa al líder de sentencias para que se tomen las acciones pertinentes con el proyecto de resolución y las razones de rechazo. Como evidencia tenemos el proyecto de resolución por sentencia.</t>
  </si>
  <si>
    <t>Que se realice falsificación de documentos.</t>
  </si>
  <si>
    <t>Desvío de dineros de los postulados a cuentas diferentes a las autorizadas por la Unidad con el objetivo de obtener beneficio propio o beneficiar a un tercero.</t>
  </si>
  <si>
    <t>El FRV y FGN elaboran en conjunto un acta de recepción de dineros, mediante la cual se deja constancia de consignaciones por dineros directamente a la cuenta bancaria administrada por la UARIV cada vez que se presenta una entrega de dinero. Si se evidencian novedades, se realiza el ajuste correspondiente. Como evidencia tenemos las actas de recepción.</t>
  </si>
  <si>
    <t>Abuso de la condición privilegiada de los servidores públicos en el momento de la recepción del dinero.</t>
  </si>
  <si>
    <t>El equipo financiero y gestión de la información del FRV realiza un cruce mensual de los inventarios de dineros, títulos judiciales, bienes muebles e inmuebles con el fin de realizar el cierre contable y validar que el inventario del FRV corresponda. Si se evidencian novedades, se realiza el ajuste correspondiente. Como evidencia tenemos el inventario actualizado con los bienes administrados por el FRV.</t>
  </si>
  <si>
    <t>Debilidad en la documentación de puntos de control y la descripción de actividades sobre el manejo de los recursos provenientes de los procesos de extinción de dominio de los bienes muebles (automóviles, armas, sociedades, etc.).</t>
  </si>
  <si>
    <t>Sustracción, perdida, disminución o deficiente administración de los bienes muebles (automóviles, armas, sociedades, etc.) administrados por el FRV por acción u omisión para beneficio privado y/o de terceros.</t>
  </si>
  <si>
    <t>El FRV y FGN elaboran en conjunto un acta de recepción de los bienes muebles (automóviles, armas, sociedades, etc.)  entregados por postulados mediante la cual se deja constancia del recibo de éstos, cada vez que se presenta una entrega. En caso de evidenciar inconsistencias se solicita a la FGN subsanar el error. Como evidencia tenemos las actas de recepción.</t>
  </si>
  <si>
    <t xml:space="preserve">Actualizar el Manual de administración de bienes incluyendo nuevas actividades y controles encaminados a la administración de los bienes. </t>
  </si>
  <si>
    <t>(1) Manual De administración de bienes con documentos asociados.</t>
  </si>
  <si>
    <t>Desactualización de la documentación de procedimientos de acuerdo a la dinámica actual y los cambios institucionales, desagregando con detalle cada actividad en el manual de administración del FRV.</t>
  </si>
  <si>
    <t>El Equipo de Administración de bienes del FRV, realiza las gestiones administrativas necesarias para establecer el sistema de administración regularizado cuando se recibe un bien mueble (Traslado de bienes muebles si es necesario, custodia, transferencia, ubicación, seguros, etc.) como evidencia tenemos la codificación del bien e inclusión en los inventarios del FRV y los registros a que haya lugar.</t>
  </si>
  <si>
    <t>1 bimensual</t>
  </si>
  <si>
    <t>Deficiente planeación, control, seguimiento y evaluación a la programación de las inspecciones de los bienes muebles (automóviles, armas, sociedades, etc.)  administrados por el FRV.</t>
  </si>
  <si>
    <t>El Equipo de Administración de bienes del FRV realiza seguimiento del Plan de Administración con el fin de dar cumplimiento a lo planeado o realizar ajustes del mismo para realizar las actividades faltantes o reformular el plan de administración en caso requerido, como evidencia queda un acta de revisión y el plan ajustado.</t>
  </si>
  <si>
    <t>* Realizar el Retorno o la Reubicación individual y familiar conforme a los criterios para la entrega de los componentes de apoyo a los procesos de Retorno y/o Reubicaciones individuales de acuerdo con la Resolución No. 00278 de 17 abril 2015.
*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</si>
  <si>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 xml:space="preserve">Falta o falla en la  verificación que hace el profesional de RyR (nivel territorial) correspondiente a los criterios para determinar la viabilidad o no del acompañamiento en el retorno o reubicación del hogar, de acuerdo con la ruta establecida de manera que determine viabilidad y solicite el recurso para el traslado de personas y enseres sin que se cumplan los criterios correspondientes. </t>
  </si>
  <si>
    <t>Recibir o solicitar cualquier dádiva a beneficio propio o a nombre de un tercero para la entrega del recurso para el traslado del retorno y/o la reubicación correspondiente al 1.5 SMMLV y/o la viabilización del EEA o la entrega de los bienes y servicios para su implementación.</t>
  </si>
  <si>
    <t xml:space="preserve">*Perdida de la imagen institucional                   *Perdida de confianza en lo público                   *Demanda contra el estado*
*Obras inconclusas *Incumplimiento en la entrega de bienes y servicios </t>
  </si>
  <si>
    <t xml:space="preserve">El profesional de RyR de nivel territorial,  cada vez que se requiere realiza las validaciones necesarias según el procedimiento establecido, teniendo en cuenta el cumplimiento de los principios de seguridad, dignidad y voluntariedad; validados en los aplicativos e información solicitada a las víctimas, para determinar la viabilidad del acompañamiento; y así solicitar el recurso, para el traslado de personas y enseres (1.5 SMMLV). Para cuyo caso los soportes son: registro del hogar e intencionalidad en MAARIV; entrevista a profundidad; y acta de voluntariedad. </t>
  </si>
  <si>
    <t>Realizar la Revisión y actualización de los procedimientos y protocolo asociado a la tareas misionales del Grupo de Retornos y Reubicaciones.</t>
  </si>
  <si>
    <t>3 Procedimientos Actualizados o creados.</t>
  </si>
  <si>
    <t>Coordinador Grupo Retornos y Reubicaciones</t>
  </si>
  <si>
    <t xml:space="preserve">Establecer las causas de la materialización del riesgo y fortalecer los controles  en la Articulación entidad territorial-NN definidos en los procedimientos del Retornos y  reubicaciones.
</t>
  </si>
  <si>
    <t>Falta o Fallas en las revisiones técnicas y/o que omitan controles administrativos y financieros de los proyectos en el tema de EEA que realiza el funcionario o colaborador de la UARIV del Grupo de Retornos y Reubicaciones.</t>
  </si>
  <si>
    <t>El Grupo de Retornos y Reubicaciones cada vez que se presenta un proyecto realiza validaciones y la verificación técnica que dan cumplimiento al procedimiento de EEA, esta información se valida por medio de una ficha (Formato de verificación de cumplimiento de requisitos) que da mención a los documentos requeridos, en caso de no cumplir se retroalimenta por medio de correo electrónico y como evidencia queda el formato de validación de cada proyecto.</t>
  </si>
  <si>
    <t>Realizar la compensación económica que se otorga a la víctima por el daño sufrido (Indemnización Administrativa, Establecer y Otorgar el encargo fiduciario).</t>
  </si>
  <si>
    <t>Fuga de información en algún eslabón de la cadena de los pagos (Nivel Nacional y DT´s).</t>
  </si>
  <si>
    <t>Uso indebido de la información por parte de funcionarios y colaboradores para obtener un beneficio propio o de un tercero.</t>
  </si>
  <si>
    <t>* Incumplimiento en la entrega de bienes y servicios a los grupos de valor.
* Demandas y demás acciones jurídicas.
* Pérdida de información sensible.</t>
  </si>
  <si>
    <t>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tenemos los acuerdos de confidencialidad suscritos. Para los colaboradores a quienes se les comparte información de pagos, se les exigirá firmar un anexo DE CUSTODIA Y SALVAGUARDA DE LA INFORMACIÓN  adicional al acuerdo de confidencialidad.</t>
  </si>
  <si>
    <t>Para personas plenamente identificadas a través de la registraduría, se inhabilitará la opción de aplicar novedades.</t>
  </si>
  <si>
    <t>Un desarrollo</t>
  </si>
  <si>
    <t>Luis Carlos Corredor - Profesional Especializado-Líder Equipo Indemnizaciones</t>
  </si>
  <si>
    <t>* Robustecer controles para el  ingreso y uso de las herramientas tecnológicas limitándolas a que se haga uso de ellas en las sedes de la Unidad y en horarios establecidos.
* Hacer seguimientos periódicos conjuntamente con la OTI, en el acceso a la herramienta usada por la SRI (INDEMNIZA), inhabilitando usuarios que ya no trabajen con la entidad, que hayan cambiado de proceso o que se establezca que estén compartiendo su usuario con otros colaboradores.</t>
  </si>
  <si>
    <t>Falla o desconocimiento de los protocolos del manejo de la información sensible de la ejecución.</t>
  </si>
  <si>
    <t>La SRI, mantiene actualizados los  procedimientos, haciendo especial énfasis en mantener documentado los controles que se han establecido para identificar posibles desviaciones en éstos y hacer las correcciones que se requieran. Como evidencias tenemos los documentos actualizados y los puntos de control establecidos.</t>
  </si>
  <si>
    <t>Abuso de la condición privilegiada para el acceso a la información de pago de la indemnización.</t>
  </si>
  <si>
    <t>El profesional del Equipo de Gestión de la información de la SRI, ejecuta controles Mensuales de auditoría de actualización de cuentas vs personal que usa la herramienta Indemniza, el cual monitorea el nivel de inactividad y no cambio de la contraseña al momento de asignarla, en caso de identificar inactividad procederá a revisar los eventos presentados y ejecuta auditorías de seguridad (ingresos por IP), las cuales se establecen trimestralmente o en los casos que se requiera focalizar por zonas o por fechas de ejecución (alto movimiento). Queda como evidencia un informe.</t>
  </si>
  <si>
    <t>SERVICIO AL CIUDADANO</t>
  </si>
  <si>
    <t>• Registrar información en los aplicativos dispuestos por la Unidad para brindar  la atención y orientación a los ciudadanos  por canal telefónico y virtual, canal presencial, canal escrito y  estrategias complementarias</t>
  </si>
  <si>
    <t>Falla en el cumplimiento de los procedimientos y politicas establecidas para la seguridad de la informacion.</t>
  </si>
  <si>
    <t>Uso inadecuado de la informacion con el objetivo de obtener un beneficio económico por parte de los funcionarios que brindan atención y orientación a las víctimas.</t>
  </si>
  <si>
    <t>Afectación en la credibilidad o imagen
Desconocimiento en la normatividad</t>
  </si>
  <si>
    <t>El personal de apoyo de Servicio al Ciudadano encargadas de los canales de atención,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t>
  </si>
  <si>
    <t>Las personas de Servicio al Ciudadano encargadas de los canales de atención socializan a los funcionarios de los canales de atencion sobre las consecuencias frente a estas  irregularidades y las medidas que la Unidad pueda tomar al respecto.</t>
  </si>
  <si>
    <t>1 socializacion (una por cada canal)</t>
  </si>
  <si>
    <t>Líderes de los procesos</t>
  </si>
  <si>
    <t>En caso de materialización del riesgo el grupo de servicio al ciudadano a traves de los encargados de los canales de atención realizan las respectivas investigaciones y se remitira al proceso de control interno disciplinario para realizar las respectivas medidas.</t>
  </si>
  <si>
    <t>incumplimiento en el procedimiento de inactivación de usuarios en el momento de la desvinculación laboral.</t>
  </si>
  <si>
    <t>La Subdirección de Asistencia y Atención Humanitaria a través de la línea de acción administración y gestión de requerimientos  técnicos realizan la inactivacion de usuarios cuando hay desvinculación laboral, a partir de los lineamientos emitidos por  el proceso de gestión de la información en caso de no cumplirse se debe gestionar con el operador de manera manual el personal que se desvincula, para validar realizar la inactivación oportuna de credenciales de acceso a sistemas de información.de esta actividad queda como evidencia el formato de inactivación de usuarios diligenciado</t>
  </si>
  <si>
    <t>Las personas de Servicio al Ciudadano encargadas de los canales de atención generan notas informativas de sensibilización y ética para un adecuado uso de la información en los canales de la Unidad</t>
  </si>
  <si>
    <t>1 Nota  (una por cada canal)</t>
  </si>
  <si>
    <t>Incumplimiento frente a la restricción de acceso de herramientas tecnologicas</t>
  </si>
  <si>
    <t>La Subdirección de Asistencia y Atención Humanitaria a través de la línea de acción administración y gestión de requerimientos  técnicos una vez identificada la necesidad  identifica en el acuerdo de confidencialidad los horarios para el  acceso a los sistemas de información. Si se identifica que las personas acceden a los aplicativos en los horarios fuera de trabajo se debe indagar  con los lideres de linea de acción para saber si se tiene un aval por contingencia de trabajo.Como evidencias se cuenta con los acuerdos de confidencialidad suscritos por cada herramienta.</t>
  </si>
  <si>
    <t>TALENTO HUMANO</t>
  </si>
  <si>
    <t>* Realizar la vinculación de servidores públicos 
* Gestionar las novedades y situaciones administrativas del Talento Humano 
* Administrar la nómina, seguridad social y prestaciones de los funcionarios </t>
  </si>
  <si>
    <t xml:space="preserve">* Dependencia de terceros corresponsables en las decisiones de vinculación y en la acreditación de requisitos
</t>
  </si>
  <si>
    <t>Reconocer derechos o beneficios a funcionarios omitiendo el cumplimiento de requisitos legales exigidos para la vinculación, gestión de situaciones administrativas o retiro con el objetivo de obtener un beneficio propio o beneficiar a un tercero</t>
  </si>
  <si>
    <t>* Investigaciones disciplinarias, penales y fiscales
* Parálisis en los procesos
*  Incumplimiento en la prestación de los servicios
* Afectación de la imagen institucional
* Insatisfacción del personal
* Detrimento patrimonial</t>
  </si>
  <si>
    <t>El coordinador de Talento Humano cada vez que se se realice una liquidación o se reconozcan derechos o beneficios a los funcionarios, revisará el acto proyectado por los profesionales encargados y los respectivos soportes teniendo como base los procedimientos y normatividad vigente. En caso de evidenciar omisiones injustificadas requerirá la corrección y en caso de no atenderse, escalará el caso al nivel directivo para que se tomen las decisiones pertinentes. Evidencia: Liquidaciones y actos administrativos que reconozcan derechos o beneficios</t>
  </si>
  <si>
    <t>Implementar herramientas tecnológicas que fortalezcan el trámite y control de la nómina, seguridad social y prestaciones</t>
  </si>
  <si>
    <t>1 Herramienta tecnológica para la administración y de nómina implementada</t>
  </si>
  <si>
    <t>Coordinador Talento Humano</t>
  </si>
  <si>
    <t>Requerir al beneficiario de pago indebido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t>
  </si>
  <si>
    <t>* Inadecuadas herramientas para administrar y caracterizar personal</t>
  </si>
  <si>
    <t xml:space="preserve">
* Debilidades en la formalidad y oportunidad en los trámites internos. Ineficacia de los canales internos de comunicación entre áreas y nivel central y territorial
</t>
  </si>
  <si>
    <t>* Fallas recurrentes e insuficiente capacidad funcional y de cumplimiento legal en la plataforma utilizada sin soporte tecnológico adecuado</t>
  </si>
  <si>
    <t>ANTIOQUIA</t>
  </si>
  <si>
    <t>Realizar estrategias complementarias como jornadas de atención y/o ferias de servicios</t>
  </si>
  <si>
    <t xml:space="preserve">Omisión de las implicaciones legales y disciplinarias del uso inadecuado de la información </t>
  </si>
  <si>
    <t>Uso inadecuado de la información con el objetivo de obtener un beneficio económico por parte de los servidores (planta, contratistas, operador) que brindan atención y orientación a las víctimas.</t>
  </si>
  <si>
    <t xml:space="preserve">Pérdida de la imagen institucional.
Investigaciones penales, disciplinarias y
fiscales.
Pérdida de confianza en lo público.
</t>
  </si>
  <si>
    <t>El profesional de registro y/o profesional de servicio al ciudadano, de manera semestral hará una reunión donde socializará al personal de la dirección territorial (planta, contratistas u operador) sobre las implicaciones legales y disciplinarias del uso inadecuado de la información, en caso de no asistir a la reunión, se brindará la información de manera virtual por correo electrónico. Evidencia: acta de reunión y/o correo electrónico.</t>
  </si>
  <si>
    <t>Enviar por correo electrónico tips sobre el uso adecuado de la información</t>
  </si>
  <si>
    <t>1 correo elctronico trimestral</t>
  </si>
  <si>
    <t>Profesional Registro y valoración
Profesional Servicio al ciudadano</t>
  </si>
  <si>
    <t>En el marco de la articulación, empoderar al enlace municipal de victimas en el tema logistico para que se realice una jornada exitosa.
Socializar con el municipio los requerimientos para el desarrollo de la jornada
Continuar fortaleciendo la articulacion con los entes territoriales y entidades de cooperacion para el apoyo a las ferias</t>
  </si>
  <si>
    <t>Ausencia de control en la manipulación de la información por parte de los servidores (planta, contratistas,operador) que atienden y orientan a la población víctima</t>
  </si>
  <si>
    <t>El profesional de registro y/o profesional de servicio al ciudadano realiza mensualmente controles sobre la asignación de usuarios a funcionarios, contratistas y operador. El control se hace a través de la activación y desactivación de estos en el momento en el que se presente algún evento como vacaciones, renuncias, licencias, no utilización del usuario, entre otros.  Sin embargo, la inactivación de los usuarios en términos generales se realiza de manera automática según la fecha de terminación del contrato reportada en el acuerdo de confidencialidad. Evidencia: correos electrónicos.</t>
  </si>
  <si>
    <t>Hacer reporte de seguimiento de asignación y/o uso de usuarios.</t>
  </si>
  <si>
    <t>1 reporte de seguimiento semestral</t>
  </si>
  <si>
    <t>Falta de asignación de usuarios para acceder a las diferentes herramientas tecnologicas (vivanto, SGV, indemniza, SIGO, entre otras) con el cumplimiento del protocolo establecido por la entidad.</t>
  </si>
  <si>
    <t xml:space="preserve">El profesional de registro y/o profesional de servicio al ciudadano realizan mensualmente la revisión de las solicitudes de usuarios con el propósito de verificar la activación de estos, se realiza verificando el correo de la solicitud con la respuesta del proceso a nivel nacional, en caso de no estar activo, se remite nuevamente. Evidencia: formato de incidencia y correo electrónico. </t>
  </si>
  <si>
    <t>Garantizar la entrega de las cartas de indemnización a las víctimas localizadas</t>
  </si>
  <si>
    <t>Uso fraudulento de las bases de datos de indemnizaciòn</t>
  </si>
  <si>
    <t>Suministro de información  sobre colocación de recursos de indemnización por parte de funcionarios y contratistas para la obtención de beneficios personales</t>
  </si>
  <si>
    <t xml:space="preserve">Pérdida de la imagen institucional.
Investigaciones penales, disciplinarias y
fiscales.
Pérdida de confianza en lo público.
Demandas y demás acciones jurídicas
</t>
  </si>
  <si>
    <t>El director territorial de manera mensual, hace entrega de las bases de datos con la información de las cartas de indemnización al profesional líder del proceso, se hace entrega de dos actas, en una de ellas se  relacionan los procesos allegados y el numero de cartas recibidas y en la segunda se lista las personas con nombres y cedula a las cuales tienen su indemnización, esta segunda acta en radicada en Orfeo, esto con el propósito de controlar el manejo de la información, en caso que el profesional líder del proceso no este disponible, este procedimiento se realiza con otra persona del equipo delegada por el director. Evidencia: actas de entrega de procesos y delegación del director.</t>
  </si>
  <si>
    <t>Realizar formato de delegación de personas autorizadas para recibir y manejar la información.</t>
  </si>
  <si>
    <t>1 formato de delegación semestral</t>
  </si>
  <si>
    <t>12 meses</t>
  </si>
  <si>
    <t>WILSON CORDOBA MENA
DT ANTIOQUIA</t>
  </si>
  <si>
    <t>Realizar gestión con instituciones públicar para conseguir espacios y realizar jornadas masivas, con el apoyo de otras áreas de la DT
Aprovechar espacios de jornadas de asistencia técnica de diferentes entidades,  mesas de participación y puntos de atencion para solcializar los procedimientos y el tema antifraude
Solicita apoyo al ministerior publica con informacón de contacto de las familias.</t>
  </si>
  <si>
    <t>Dificultad para controlar o mantener la confidencialidad de la información</t>
  </si>
  <si>
    <t xml:space="preserve">El líder del proceso de reparación individual de manera semestral, verifica que el personal del proceso tenga vigente el acuerdo de confidencialidad con el propósito de hacer seguimiento el uso indebido de los usuarios y de las bases de datos, en caso de no estar vigente se procede a el bloqueo de los usuarios. Evidencia: acuerdos de confidencialidad, correos de solicitud de bloqueos. </t>
  </si>
  <si>
    <t>Realizar informe de seguimiento al uso de usuarios de las diferentes aplicaciones.</t>
  </si>
  <si>
    <t>1 informe semestral</t>
  </si>
  <si>
    <t>MARIO ALEJANDRO CUARTAS</t>
  </si>
  <si>
    <t>Exceso de trabajo frente al persona disponible para el proceso, que conlleve a la búsqueda de apoyo de personal de la DT.</t>
  </si>
  <si>
    <t xml:space="preserve">El líder del proceso de manera mensual hace entrega de las bases de datos exclusivamente al personal de planta y contratistas asignados para el proceso de reparación individual, estas bases tendrán clave de acceso con el propósito de minimizar el riesgo del uso indebido de la información, la clave también es cambiada de manera mensual. Evidencia: correo electrónico con el envío de las bases
</t>
  </si>
  <si>
    <t>ATLANTICO</t>
  </si>
  <si>
    <t xml:space="preserve">Realizar notificación de cartas de  indemnizaciones administrativas y/o atención a la población víctima sobre el estado de su proceso en la Unidad. </t>
  </si>
  <si>
    <t>Desconocimiento por parte de la población víctima sobre la gratuidad de los servicios que presta la Unidad.</t>
  </si>
  <si>
    <t>Desviación de información por parte Servidores de las entidades del SNARIV para favorecer el pago de una ayuda y/o atención humanitaria y/o medida de  indemnización administrativa con el objetivo de obtener un beneficio propio.</t>
  </si>
  <si>
    <t>Pérdida de la imagen institucional</t>
  </si>
  <si>
    <t xml:space="preserve">La Profesional de Comunicaciones y/o quien se considere en la Dirección Territorial socializará la campaña "Que no le echen cuentos" a la población víctima  con el objeto de dar a conocer a la población víctima la gratuidad de los servicios de la Unidad, cuyo seguimiento se hará de manera mensual. De esta gestión quedará como evidencia registro fotográfico y listado de asistencia. </t>
  </si>
  <si>
    <t>Realizar sensibilizaciones sobre temas anticorrpución</t>
  </si>
  <si>
    <t>2 sensibilizaciones</t>
  </si>
  <si>
    <t>Dorector territorial</t>
  </si>
  <si>
    <t xml:space="preserve">Informar a la Oficina de Control Interno y el Grupo Antifraude de la Unidad de la Oficina Asesora Jurídica sobre las anomalías presentadas en relación con desviación de información. </t>
  </si>
  <si>
    <t>Incumplimiento de los Acuerdos de Confidencialidad de la información por parte de los Servidores de las entidades del SNARIV</t>
  </si>
  <si>
    <t>El Profesional de la Red Nacional de Información tramitará la creación de usuarios para el acceso y uso de las herramientas de información con el cumplimiento de requisitos a los servidores del SNARIV, realizando una verificación en la herramienta Vivanto, en el perfil de Administrador, sobre los usuarios, dos veces al año: junio y diciembre. De este control quedará como evidencia: reporte herramienta Vivanto y correo electrónico en caso de usuarios inactivos por fecha de caducidad.</t>
  </si>
  <si>
    <t>BOLIVAR Y SAN ANDRES</t>
  </si>
  <si>
    <t>Hacer seguimiento a los acuerdos de confidencialidad a las entidades de SNARIV</t>
  </si>
  <si>
    <t>Cambios de funcionarios del SNARIV, luego de la capacitación en las herramientas de información</t>
  </si>
  <si>
    <t>Uso indebido o inadecuado de la información de los aplicativos de la Unidad para las Víctimas con fines ilegales por parte de funcionarios o contratistas de la DT</t>
  </si>
  <si>
    <t>Investigaciones penales, disciplinarias y
fiscales.</t>
  </si>
  <si>
    <t xml:space="preserve">La profesional de registro y/o RNI realiza anualmente una jornada de formación en las herramientas y lineamientos de la RNI y registro a las entidades SNARIV, con el propósito de mantener actualizados los funcionarios de las distintas entidades en los aplicativos de la Unidad àra las Víctimas, a los que estos tiene acceso. En caso de no poderse realizar, se efectúa la asistencia técnica vía correo electrónico. Queda como evidencia acta de reunión y/o correo electrónico. </t>
  </si>
  <si>
    <t>Realizar sensibilización sobre anticorrupción</t>
  </si>
  <si>
    <t xml:space="preserve">12 meses </t>
  </si>
  <si>
    <t>Enlace de planeación</t>
  </si>
  <si>
    <t>La articulación del equipo de la DT Bolívar y San Andrés para las jornadas de entrega de indemnizaciones mensuales</t>
  </si>
  <si>
    <t>Cambios de funcionarios en las entidades del SNARIV sin avisarle a la DT para realizar las inactivaciones o activaciones de usuarios que se necesiten conforme a la situación</t>
  </si>
  <si>
    <t>La directora territorial Bolívar y San Andrés (o el articulador territorial) firma los acuerdos de confidencialidad para que funcionarios , contratistas, colaboradores y entidades del SNARIV tengan acceso a Vivanto, y se revisan los documentos que sustentan la firma de este acuerdo, mensualmente con el objetivo de verificar el cambio de funcionarios, contratistas, colaboradores en las entidades del SNARIV y de la Unidad para la Víctimas. Además, de verificar que estas personas cumplen con los requisitos legales para acceder a Vivanto. En caso de verificarse un acceso no autorizado o sin el lleno de los requisitos legales a Vivanto, el articulador territorial suspende el acceso a este aplicativo. Queda como evidencia el registro de autorización de usuarios autorizados para acceso a sistemas de información y copia de acuerdos de confidencialidad.</t>
  </si>
  <si>
    <t>Se entregan usuarios para caracterizar a personas que renuncian y no es reportado por la entidad territorial</t>
  </si>
  <si>
    <t>Ausencia de un total control de las situaciones que pueden generar fraude en las entregas de las cartas</t>
  </si>
  <si>
    <t xml:space="preserve">Efectuar una entrega ilegal  de la indemnización administrativa por parte de funcionarios o contratistas de la DT para favorecer a un tercero </t>
  </si>
  <si>
    <t>El enlace de planeación socializa la estrategia antifraude una vez año para que en caso de haber denuncias por parte de funcionarios, contratistas, colaboradores y terceros sobre violaciones de la ley, los servidores de la Unidad para las Víctimas sepan que deben remitirlas por correo electrónico u otro medio al grupo antifraude de la Unidad para las Víctima, con el objetivo se le dé el trámite correspondiente a la posible situación ilegal ante las autoridades competentes. En caso de no poderse realizar esta socialización presencialmente, se efectuará por correo electrónico. Queda como evidencia los correos electrónicos y/u otro medio de comunicación.</t>
  </si>
  <si>
    <t>Dos</t>
  </si>
  <si>
    <t xml:space="preserve">La articulación del equipo de la DT Bolívar y San Andrés para las jornadas de entrega de indemnizaciones mensuales (Reporte de controles del mapa de riesgos trimestral, responsable profesional de reparación individual ) </t>
  </si>
  <si>
    <t>Imposibilidad de sacar el lector biométrico  del punto de atención de Cartagena</t>
  </si>
  <si>
    <t xml:space="preserve">El profesional de reparación individual socializa el procedimiento de notificación indemnización administrativa ya sea en reuniones de servicio al ciudadano o de todo el equipo de la DT Bolívar y San Andrés, por lo menos una vez al año, con el objetivo de que el mayor número de servidores conozcan el procedimiento, y estén en capacidad de apoyar los procesos de entrega y notificación, cuando el número de cartas a notificar así lo amerite. En caso de no poderse socializar en reuniones presenciales, el procedimiento de notificación indemnización administrativa se socializará por correo electrónico, por parte del profesional de reparación individual. Queda como evidencia acta de reunión y/o correo electrónico. </t>
  </si>
  <si>
    <t>CAQUETÁ / HUILA</t>
  </si>
  <si>
    <t>Uso indebido de la informacion y herramientas de consulta por parte de los fucionarios o contratistas de la DT con el objetivo de obtener algun beneficio propio o beneficiar a un tercero</t>
  </si>
  <si>
    <t>Incumplimiento de acuerdos de confidencialidad</t>
  </si>
  <si>
    <t>Uso indebido de la información que ponga en riesgo la oconfidencialidad y reserva de las víctimas</t>
  </si>
  <si>
    <t>Pérdida de la imagen institucional.
Demandas contra el Estado.
Pérdida de confianza en lo público.</t>
  </si>
  <si>
    <t>El enlace de talento humano de la DT frente a cada proceso reporta trimestralmente a los administradores de los aplicativos la desvinculacion de funcionarios y contratistas para realizar la respectiva desactivacion de usuario, de no tener respuesta oportuna de nivel nacional remite correo a la directora territorial, de ésta manera se evita el manejo de información onfidenial por parte de personal que no pertenece a la entidad. Evidencia queda el correo.</t>
  </si>
  <si>
    <t>N/A</t>
  </si>
  <si>
    <t>Informar oportunamente a la Dirección Territorial y a control interno.</t>
  </si>
  <si>
    <t>Falta de seguimiento y control por parte del nivel nacional en coordinación con la DT del uso que cada usuario asignado al personal de la Unidad como a las diferentes entidades.</t>
  </si>
  <si>
    <t>En el momento de realizar la solicitud de usuarios (ORFEO, INDEMNIZA, VIVANTO  etc) el funcionario enlace de talento humano de la DT, deja copia de los acuerdos de confidencialidad tanto de  contratista como funcionarios de planta, con el objetivo de llevar registro y control de las personas que acceden a los aplicativos. Evidencia opia acuerdos de confidencialidad firmados.</t>
  </si>
  <si>
    <t>Violación a la reserva en la reserva al manejo de la información por parte de la poblacion</t>
  </si>
  <si>
    <t>Manejo inadecuado de la información</t>
  </si>
  <si>
    <t>CAUCA</t>
  </si>
  <si>
    <t>Garantizar la entrega de los insumos proyectados a la poblacion victima en el marco de subsidiaridad desde los Proyectos de Infraestructura Social y comunitaria</t>
  </si>
  <si>
    <t>Que la entidad territorial ejecutora tome desiciones sin previa aprobacion del comité tecnico y operativo definido en cada convenio suscrito (destinacion de  recursos  a  otras actividades diferentes a las contempladas en el proyecto inicial)</t>
  </si>
  <si>
    <t>Destinación  de los recursos de Proyectos de Infraestructura Social y Comunitaria (SPAE) asignados a las entidades territoriales para el desarrollo de actividades en acciones diferentes a las definidas en la ejecucion  en busca de un beneficdo privado</t>
  </si>
  <si>
    <t>Redireccionar beneficios de tipo social y comunitario publico a lograr beneficios de tipo individual y particilar</t>
  </si>
  <si>
    <t>La direccion territorial  del Cauca con su Proceso de Gestion Interinstitucional en su condicion de Secretaria Tecnica del comité tecnico y operativo del convenio debe citar mensualmente (los primeros cinco dias de cada mes) a los miembros del comité para revisar el avance de ejecucion del convenio de lo cual  se levantara acta del comité realizados</t>
  </si>
  <si>
    <t xml:space="preserve">Se notificará a el grupo antifraude y a Control interno </t>
  </si>
  <si>
    <t>Contratacion sin el cumplimiento de los requisitos legales por parte del ejecutor</t>
  </si>
  <si>
    <t>El proceso de Gestion Interinstitucional mediante la revisión de los informes tecnicos, administrativos y financieros que tiene que entregar el ejecutor en forma  mensual  realiza seguimiento a la correcta inversion de los recursos y ejecucion del convenio. De ello debe entregar un informe de gestion  mensual de la actividad desarrollada</t>
  </si>
  <si>
    <t>No diligenciar la documentacion requerida segun los requisitos establecidos</t>
  </si>
  <si>
    <t>CENTRAL</t>
  </si>
  <si>
    <t>Brindar atencion y orientacion presencial en puntos de atencion y centro regionales</t>
  </si>
  <si>
    <t>Desconocimiento de las consecuencias penales, legales, fiscales y disciplinarias que genera.</t>
  </si>
  <si>
    <t xml:space="preserve">Uso indebido de la información por parte de funcionarios y colaboradores para favorecer, priorizar o agilizar trámite con el objetivo de obtener un beneficio propio. </t>
  </si>
  <si>
    <t>Podría afectar la credibilidad y buen nombre de la Entidad frente a las partes interesadas o dentro de la Entidad.
Podría generar sanciones disciplinarias.</t>
  </si>
  <si>
    <t>Se genera por parte del operador espacios de formación en los cuales se reitera las escalas sancionatorias a los orientadores frente a errores críticos en la operación lo cual incluye el mal uso de los sistemas de información, con el propósito de generar una correcta atención y orientación presencial en los puntos de atención y centros regionales lo cual se realiza a través de memorandos físicos o correos electrónicos</t>
  </si>
  <si>
    <t>Realizar reuniones bimensuales por parte del operador a los orientadores y por parte de la Dirección Territorial a Funcionarios y Contratistas en los cuales se trate temas de Corrupción y antifraude.</t>
  </si>
  <si>
    <t>1 comité bimensual</t>
  </si>
  <si>
    <t>Director Territorial</t>
  </si>
  <si>
    <t>Se reporta de inmediato a la oficina OAJ, para que ellos realicen las denuncias y tramite pertinente dentro de la ley antifraude.</t>
  </si>
  <si>
    <t>Falta de seguimiento por parte de los administradores de las herramientas informáticas para identificar y controlar uso o solicitud de trámites en horarios no laborales o no autorizados.</t>
  </si>
  <si>
    <t>En casos identificados con indicios de uso inadecuado de la información por parte de los funcionarios o colaboradores se solicita mediante correo electrónico al operador correspondiente hacer rastreo, reporte o trazabilidad de las actuaciones del funcionario o colaborador involucrado, con el ánimo de verificar una manipulación inadecuada de las herramientas que contienen la información de las víctimas, de comprobarse que el funcionario está involucrado, el contratante o empleador (operador o Unidad para las Víctimas)    comienza el protocolo de sanciones pertinentes.</t>
  </si>
  <si>
    <t>Realizar difusión por medios de comunicación sobre casos de estafa y corrupción ya identificados con el fin de sensibilizar en masa a las víctimas sobre la importancia de evitar salir engañados por tramitadores o personas de la entidad que soliciten dadivas a cambio de un trámite.</t>
  </si>
  <si>
    <t>2 emisiones en medios de comunicación</t>
  </si>
  <si>
    <t>CESAR / GUAJIRA</t>
  </si>
  <si>
    <t>Engaño a las victimas por supuesto tramite</t>
  </si>
  <si>
    <t>Uso inadecuado de la información por parte de un funcionario o contratista de la Unidad,   con el objetivo de obtener un beneficio económico.</t>
  </si>
  <si>
    <t>Perdida de la imagen institucional e investigaciones disciplinarias, penales y fiscales de funcionarios y contratistas</t>
  </si>
  <si>
    <t xml:space="preserve">El Profesional de reparacion individual previo a la entrega de cartas de indemnizacion, realiza jornadas de atencion realizadas mensualmente en la DT y socializa  la campaña anti fraude establecida por la Unidad para que los usuarios no caigan en manos de tramitadores. Evidencia acta de informe de jornada. </t>
  </si>
  <si>
    <t>Realizar acta de validación donde se informan las novedades de los actos administrativos de indemnización  y remitir correo electrónico a nivel nacional  donde se relacionan los hallazgos</t>
  </si>
  <si>
    <t>Filtracion de informacion de pago de recursos de indemnizacion</t>
  </si>
  <si>
    <t>Se envía  por parte del profesional de la RNI encargado en el territorio el formato de solicitud de creación de usuario en el sistema de información  a la SRNI via correo electrónico,  para definir y asignar perfiles y usuarios de consulta para los aplicativos  de acuerdo con el tipo de gestión , lo cual impide su uso por parte de personal no autorizado, como evidencia se genera usuario y contraseña de acceso y formato de confidencialidad para el acceso a sistemas de información. Esta actividad se realiza cada vez que es solicitado un usuario para el manejo de los aplicativoss.</t>
  </si>
  <si>
    <t>Personal insuficiente para el proceso.</t>
  </si>
  <si>
    <t>CHOCÓ</t>
  </si>
  <si>
    <t>17Garantizar la entrega de las cartas de indemnización a las víctimas localizadas</t>
  </si>
  <si>
    <t>Manejo indebido de información confidecial por parte de algún eslabón de la cadena de los pagos ( DT´s y Bancos).</t>
  </si>
  <si>
    <t>Uso indebido de la información por parte de funcionarios y colaboradores para favorecer el pago de una indemnización con el objetivo de obtener un beneficio propio</t>
  </si>
  <si>
    <t>Pérdida de confianza en lo publico.
Incumplimiento en la entrega de bienes y servicios a los grupos de valor.
Demandas y demás acciones jurídicas.
Detrimento de la imagen de la entidad ante sus grupos de valor</t>
  </si>
  <si>
    <t>La dirección territorial y el profesional de indemnización revisa y actualiza anualmente los acuerdos de confidencialidad del personal que hace parte del proceso de Indemnizaciones a nivel territorial, en caso de encontrar personal sin acuerdo o desactualizado   se solicita la actualizacion, como evidencia queda el acuerdo de confidencialidad enviado al responsable de acuerdo a la herramienta ( VIVANTO; SGV, INDEMNIZA. MAARI)</t>
  </si>
  <si>
    <t xml:space="preserve">Escalar el caso a las instancias competentes </t>
  </si>
  <si>
    <t>Desconocimiento y/o mala apliación de  los protocolos del manejo de la información sensible de la ejecución</t>
  </si>
  <si>
    <t>El profesional del Equipo de Indemnizaciones aplicá los protocolos establecidos por el proceso de indemnizaciones y aplicá las estrategias ( verificación de la cedula, validar con el grupo familiar) con el fín de blindar la información. En caso de encontrar algun documento con inconsistencia suspende la entrega de la carta e informa a nivel nacional. como evidencia quedan  documentos firmados y correos.</t>
  </si>
  <si>
    <t>Desconocimeinto legal y abuso de la condición privilegiada para el acceso a la información de pago de la indemnización</t>
  </si>
  <si>
    <t>El comunicador y el profesional encargado del acompañamiento para el adecuado uso de los recursos realiza la socializacion de la campaña contra el fraude, en las jornadas de entrega de cartas y en piezas comunicativas.  En caso de recibir alguna denuncia se invita a realizarla por lo medios formales o se envia por parte de la Directora a el grupo contra el fraude de la Unidad. como evidencia queda evidencia de la socialización.</t>
  </si>
  <si>
    <t>Falta de herramientas tecnologicas como tomador de huella digital, huelleros requeridos con marca especial, rodillos, camara digitales para evidenciar registro fotograficos, para verificar la identidad de las personas.</t>
  </si>
  <si>
    <t>CORDOBA</t>
  </si>
  <si>
    <t>Brindar atención y orientación presencial a las vcitimas y realizar proceso de notificación de actos de indemnización administraiva .</t>
  </si>
  <si>
    <t>Influencia o coaccion por parte de los lideres de procesos de restitucion de tierras, o diferentes asociaciones de derechos humanos y victimas, con el objetivo de priorizar casos sin llevar a cabo el debido proceso</t>
  </si>
  <si>
    <t xml:space="preserve">
Uso indebido o inadecuado de la información por parte de contratistas y funcionarios de la DT con el objetivo de obtener un beneficio propio</t>
  </si>
  <si>
    <t xml:space="preserve">Perdida de la imagen institucional
Perdida de confianza en lo publico
</t>
  </si>
  <si>
    <t xml:space="preserve">La Directora Territorial y la profesional de participación realizan anualmente reunión con los miembros de la mesa de participación donde socializan los procedimientos de la entidad, con el fin de generar acuerdos que permitan garantizar la atención a las victimas para la implementación del enfoque diferencial, Observación: se resalta que el incumplimiento del debido proceso es causal de investigación disciplinaria para los funcionarios que incumplan los procedimientos.  Evidencia: Acta reunión </t>
  </si>
  <si>
    <t>Realizar jornada de socialización de los procesos de la entidad a las mesas de partiicipación elegidas en el periodo 2019</t>
  </si>
  <si>
    <t>Relizar reporte de la situación presentada  a la oficina de control interno y al grupo antifraudes de la entidad</t>
  </si>
  <si>
    <t>Falta de seguimiento y control  a usuarios externos a la entidad con acceso a la plataforma VIVANTO y SGV</t>
  </si>
  <si>
    <t>Siempre que se solicita  un nuevo usuario, el profesional de la RNI solicita asignación de perfiles de consulta con el aval del Director Territorial para los aplicativos teniendo en cuenta el tipo de gestión a realizar, lo que impide el uso por parte de personal no autorizado.Obsrvación: En caso que el solicitante no cumpla con los requisitos no se realiza la activación del perfil.    Evidencia reporte usuarios activos con los perfiles asignados  generado desde el administrador de Vivanto de la Dt Cordoba</t>
  </si>
  <si>
    <t xml:space="preserve">Socializar campaña antifraude de la entidad </t>
  </si>
  <si>
    <t>1 socializacion</t>
  </si>
  <si>
    <t>Uso en horarios no laborales de los aplicativos por parte de los funcionarios y contratistas</t>
  </si>
  <si>
    <t xml:space="preserve">Los usuarios de los contratistas tienen una fecha de caducidad, la cual se establece de acuerdo a la duración del contrato de confidencialidad, con el objetivo de controlar el ingreso a los aplicativos solo de personal autorizado. Observación: Este usuario se deshabilita automaticamente en el  momento que se finaliza el contrato. </t>
  </si>
  <si>
    <t>EJE CAFETERO</t>
  </si>
  <si>
    <t>actuación indebida de los profesionales a cargo</t>
  </si>
  <si>
    <t xml:space="preserve">Uso  inadecuado de la informacion  correspondiente a la indemnizacion de victimas por parte de un  funcionario o contratista con el objetivo de obtener un beneficio o favorecer a un tercero 
</t>
  </si>
  <si>
    <t>Investigaciones Penales, Fiscales y Disciplinarias - Detrimento de la Imagen Institucional</t>
  </si>
  <si>
    <t>El funcionario designado por la DT para el descargue de las cartas de Indemnizacion realiza la  notificacion a la profesional de Imdenizaciones   para el inicio de los protocolos y procedimientoes establecidos con el fin de llevar un contro de los proceos de las cartas de indemnizacion que llegan a la DT .Este se realizara cada vez que llegue un proceso a la DT. Evidencia: Oficio de entrega de las municipalizaciones .todo cambio de profesional encargado del tema de inmdenziaciones la directora notificara el cambio del proceso de manera oficial.</t>
  </si>
  <si>
    <t>Realizar la sensibilizaciones  a todos los colaboradores de la entidad sobre el tema de la corrupción y riesgos de corrupción</t>
  </si>
  <si>
    <t>1 vez cada 6 meses.</t>
  </si>
  <si>
    <t>31/09/2019</t>
  </si>
  <si>
    <t xml:space="preserve">Jefes de Oficina -Pereira -Armenia  y Manizales -apoyo del profesional de Imdenizaciones </t>
  </si>
  <si>
    <t>potencializar las estrategias de comunicación frente a la entrega de indemnizacion -Realizar las campañas por los diferentes medios de comunicación de la dt la campaña anti fraudes LOBO Y LA OVEJA</t>
  </si>
  <si>
    <t>falta en el cumplimiento de los procedimientos y políticas establecidas para la seguridad de la información.</t>
  </si>
  <si>
    <t>Los profesional de Indemnizaciones tiene   sus herramientas para llevar a cabo la verificacion y procedencia de la notificacion de las cartas de indemnizacion con el fin de garanrizan la gestion del proceso y el adecuado uso de la informacion , si la profesional no cuenta con las herramientas la Directora Territorila remite solicitud de usuarios para el acceso con  los respectivo acuerdos de confidencialidad.:se realizara segun lo establecido cada vigencia y /o activacion de usuario : Evidencia Acuerdo de confidencialidad firmado , usuarios activos.</t>
  </si>
  <si>
    <t>Abuso de la condición privilegiada para el acceso a la información de pago de la indemnización</t>
  </si>
  <si>
    <t xml:space="preserve">el  profesional de indemnizaciones , socializa y verifica los controles y mecanismos que se tienen para la conservacion y custodia de la informacion cada tres meses con el fin de evitar uso indebido de la informacion en el caso del pago de indemnizaciones. como evidencia se realizara un acta cada . </t>
  </si>
  <si>
    <t xml:space="preserve">Recibir dádivas para favorecer un interés ilícito </t>
  </si>
  <si>
    <t xml:space="preserve">EL jefe de cada oficina de la DT  realiza  campañas de socializacion de  Ojo contra el Fraude  dos veces  al año con todos los funcionarios de la DT -en cabeza del Directora Territorial como tambien las concecuencias de acciones ilegales  si no se diera la socializacion presencial se remitira corrreo electronico la campaña de Ojo contra el fraude y el procedimiento para presentar y denuncial el fraude , evidencias actas y lista de asistencia de la socialización. </t>
  </si>
  <si>
    <t>Suplantación de usuarios para el acceso a las herramientas</t>
  </si>
  <si>
    <t>Uso inadecuado de las herramientas de informacion por parte de funcionarios y contratistas de la Entidad como de las entidades SNARIV  , con el objetivo de obtener un beneficio o favorecer a un tercero.</t>
  </si>
  <si>
    <t>Legales -Disciplinarias -perdida de confinaza institucional.</t>
  </si>
  <si>
    <t>El Articulado de la RNI de cada departamento de la DT solicita  el listado de las personas que tienen acceso a las herramientas con el fin de identificar la vinculacion con el ente territorial , esta actividad se realiza dos veces en el año , si el listado no es remitido se hace verificacion de los acuerdos eb aplicativo vivanto por parte de administrador de los usuarios , Evidencia correo electronico , inactivacion de los usuarios.</t>
  </si>
  <si>
    <t xml:space="preserve">se Remite  queja  a la oficina de antifraude en Nivel Nacional que se presenten en la DT  -El Jefe de Oficina Remitira queja para el procedimiento respectivo y se realizaran socializacion frente al manejo y confidencialidad del a informacion y las implicaciones del caso. las socializaciones se realizan dos veces al año. evidencia correo electronico y acta de socializacion . </t>
  </si>
  <si>
    <t xml:space="preserve">el Profesional lider RNI realiza socializacion sobre el protocolo de manejo de informacion de las herramiensta con el fin de evitar sanciones disciplinarias , legales perdida de credibilidad institucional y fraude , si las socializacion no se puede lograr se remitiran correos electronicos de prevencion los  procesos del manejo de la informacion se realiza cada dos veces en el año . </t>
  </si>
  <si>
    <t>manejo  inadecuado de las bases de datos de Victimas</t>
  </si>
  <si>
    <t>MAGDALENA</t>
  </si>
  <si>
    <t>Uso indebido o inadecuado de la información de los aplicativos de la Unidad para las Víctimas con fines ilegales por parte de funcionarios o contratistas de la DT con el objetivo de obtener un beneficio o beneficiar a un tercero</t>
  </si>
  <si>
    <t>Enlace de RNI/registro</t>
  </si>
  <si>
    <t>El Director territorial  firma los acuerdos de confidencialidad para que funcionarios , contratistas, colaboradores y entidades del SNARIV tengan acceso a Vivanto, y se revisan los documentos que sustentan la firma de este acuerdo, mensualmente con el objetivo de verificar el cambio de funcionarios, contratistas, colaboradores en las entidades del SNARIV y de la Unidad para la Víctimas. Además, de verificar que estas personas cumplen con los requisitos legales para acceder a Vivanto. En caso de verificarse un acceso no autorizado o sin el lleno de los requisitos legales a Vivanto, el articulador territorial suspende el acceso a este aplicativo. Queda como evidencia el registro de autorización de usuarios autorizados para acceso a sistemas de información y copia de acuerdos de confidencialidad.</t>
  </si>
  <si>
    <t>META / LLANOS ORIENTALES</t>
  </si>
  <si>
    <t>Atención a las victimas  en los puntos de atencion y Centros Regionales</t>
  </si>
  <si>
    <t xml:space="preserve">Falta de capacitaciones continuas a los orientadores </t>
  </si>
  <si>
    <t>Uso indebido o inadecuado de la información por parte de contratistas y funcionarios de la Dt con el objetivo de obtener un beneficio propio.</t>
  </si>
  <si>
    <t>Inconformidad por parte de las victimas  no recibir la informacion actualizada y exacta, demandas por parte de las victimas ocasionadas por la insatisfaccion de nus necesiidades</t>
  </si>
  <si>
    <t>El profesional de reparación realiza charlas antifraude en el CRAV y en la DT con el objetivo de  alertar sobre los hechos de fraude en que se pueden incurrir y haciendo enfasis en que los tramites en la Unidad son gratuitos con el objetivo de alerta a las victimas. EN caso de recibir alguna denunciia de fraude se  le da tramite por los canales establecidos por la Unidad.  COmo evidencia queda el informe de la actividad.</t>
  </si>
  <si>
    <t>En caso de presentarse un hecho de corrupción se remitirá al grupo contra fraude y a control interno</t>
  </si>
  <si>
    <t>MAGDALENA MEDIO</t>
  </si>
  <si>
    <t>Incumplimiento de las actividades establecidas en el procedimiento de notificación de indemnización administrativa</t>
  </si>
  <si>
    <t>Utilización de información de las víctimas o sistemas de información del pago por indemnizacion administrativa, por parte de los funcionarios o contratistas de la Unidad para obtener  beneficio propio  o de terceros</t>
  </si>
  <si>
    <t>Pérdida de la imagen institucional.
Pérdida de confianza en lo público.
Investigaciones disciplinarias
Demandas y demás acciones jurídicas</t>
  </si>
  <si>
    <t>Cada vez que se presentes procesos de municipalización la Directora Territorial para garantizar la notificación de entrega de giros de indemnización administrativa establecerá la estrategia para garantizar la entrega de las cartas de indemnización administrativa, teniendo en cuenta los criterios de operación, en caso de identificar novedades se reportará a la Subdirección de Reparación Individual Evidencia: Acta de estrategia de notificación del proceso de municipalización</t>
  </si>
  <si>
    <t>Realizar la jornada de notificacion masvias  en articulacion con el ente territorial y Ministerio Publico.
Realizar jornadas de notificacion  en alianza con actores publicos estrategicos en la region y organizaciones de cooperacion internacional.
Reportar al Nivel Nacional las novedades identificadas , para la gestion y el tramite de la reprogramacion</t>
  </si>
  <si>
    <t xml:space="preserve">Desconocimiento del procedimiento de notificacion de cartas de indemnizacion administrativa </t>
  </si>
  <si>
    <t>En reunión la profesional de Reparacion Individual y el enlace del Sistema Integrado de Gestion, verifican trimestralmente el procedimiento de notificación de cartas de indemnización administrativa publicado en la página de la Unidad, con propósito de la mejora continua y empoderamiento de los procedimientos. En caso de observar que se están realizando actividades por fuera del alcance del procedimiento, se enviara correo a la Subdirección de Reparacion Individual y al enlace SIG territorial con las observaciones identificadas. Evidencia: Acta de verificación de procedimientos.</t>
  </si>
  <si>
    <t>Incumplimiento del Articulo 29 de la Ley 1448 de 2011 "Las autoridades garantizarán la confidencialidad de la información suministrada por las víctimas"</t>
  </si>
  <si>
    <t>La profesional de Reparacion Individual  y la Directora  Territorial por vigencia anual,  aceptaran el acuerdo de confidencialidad de usuarios  de la herramienta Indemniza, para el uso debido y confidencial de la informacion en las victimas en el aplicativo indemniza, el cual maneja la informacion de estados y reporte de pagos, cargue de cartas y nivel de avance del proceso de documentacion de la solicitud de indemnizacion administrativa. Que en el caso que no se cuente con el acuerdo de confidencialidad no se podra acceder a la herramienda indemniza. Evidencia: Acuerdo de confidencialidad firmado</t>
  </si>
  <si>
    <t>NARIÑO</t>
  </si>
  <si>
    <t>Prestar atención y orientación a las victimas en los Puntos de atención o CRAV</t>
  </si>
  <si>
    <t>Tercerización de la contratación del personal que realiza esta labor (operador)</t>
  </si>
  <si>
    <t xml:space="preserve">Uso inadecuado de la informacion por parte de servidores y/o terceros de la Dt con el objetivo de obtener un beneficio propio </t>
  </si>
  <si>
    <t>*Perdida de la imagen institucional ante sus grupos de valor.
 * Investigaciones penales, disciplinarias, fiscales.
* Investigaciones disciplinarias.</t>
  </si>
  <si>
    <t xml:space="preserve">Las profesionales del proceso de servicio al ciudadano solicitan mensualmente  en la reunion de productividad a la  coordinadora zonal del operador  el reporte referente al uso inadecuado de los sistemas de informacion, con la finalidad de detectar fuga de informacion o uso inadecuado de la misma o de las plataformas asignadas a los orientadores o documentadores del operador Outsoursing, para a su vez reportar  a nivel nacional al grupo antifraudes y al enlace de planeacion, quien escalara tambien al COMR y al proceso de Gestion de la Informacion (RNI) en NN en caso de presentarse. En caso de no materializarse el riesgo se dejara constancia en el acta de la reunion de productividad. Se evidenciara a traves de correo electronico, actas y listados de asistencia. </t>
  </si>
  <si>
    <t>Realizar la sensibilizaciones sobre el tema de la corrupción y riesgos de corrupción</t>
  </si>
  <si>
    <t xml:space="preserve">1 vez cada 6 meses </t>
  </si>
  <si>
    <t>Flor Bibiana Montero  Lady Urbina y Carol Ibarra, Coordinadora Zonal del Operador.</t>
  </si>
  <si>
    <t>Las profesionales del proceso de servicio al ciudadano, reportan al enlace de planeacion la materializacion del riesgo con evidencias, reportan a la subdireccion de asistencia y atencion y al grupo antifraudes.</t>
  </si>
  <si>
    <t>Falta de implementacion de ruta de prevencion y  seguimiento a los casos de fuga de informacion e inadecuada utilizacion de herramientas tecnologicas.</t>
  </si>
  <si>
    <t>Falta de control sobre las herramientas tecnologicas desde RNI</t>
  </si>
  <si>
    <t>NORTE DE SANTANDER / ARAUCA</t>
  </si>
  <si>
    <t>Brindar atencion en los CRAV</t>
  </si>
  <si>
    <t>Personas que hacen filas frente al CRAV de Ocaña desde la noche anterior para obtener turno y luego venderlo previo a la apertura de ingreso para la atencion.</t>
  </si>
  <si>
    <t>uso indebido del sistema de entrega de turnos para el acceso al CRAV de Ocaña por parte de personas no autorizadas con el objetivo de obtener un beneficio particular</t>
  </si>
  <si>
    <t>* Afectación de la imágen institucional     * Pérdida de confianza en lo público.</t>
  </si>
  <si>
    <t>La Profesional del centro regional de Ocaña mensualmente realizará reuniones con los guardas de seguridad del CRAV  para solicitar apoyo para evitar la venta de turnos al dia siguiente mediante vigilancia y control, Dejando como evidencia actas de reunion y seguimiento a los compromisos adquiridos.</t>
  </si>
  <si>
    <t>La profesional del CRAV de Ocaña socializará con los Guarda de seguridad la dinámica de entrega de turnos y la capacidad operativca con la que se cuenta en el CRAV para de este modo ellos colaboren con la información en la fila a las víctimas. La evidencia de este control será el acta de reunión y los comapromisos que se adquieran en la misma.</t>
  </si>
  <si>
    <t>1 reunión mensual</t>
  </si>
  <si>
    <t xml:space="preserve">5 meses </t>
  </si>
  <si>
    <t>Profesional CRAV Ocaña</t>
  </si>
  <si>
    <t>El Profesional CRAV a través de Correo Electrónico informará a la Directora Territorial quien a su vez reportará la situación al Nivel Nacional.</t>
  </si>
  <si>
    <t>Desconocimiento de la poblacion de que los turnos no son limitados y que al CRAV de Ocaña ingresa  toda la poblacion que requiera de algun tipo de servicio.</t>
  </si>
  <si>
    <t xml:space="preserve">La profesional del centro regional de Ocaña realiza mensualmente una charla para informar  a la poblacion  respecto al acceso ilimitado de la poblacion y los horarios jornada continua para la eficiencia y eficacia en la atencion asi mismo mediante carteleras informativas ubicadas estrategicamente se ubican en puntos estrategicos del CRAV con esta informacion . </t>
  </si>
  <si>
    <t xml:space="preserve">Las profesionales del centro regional de Ocaña realizaran mensualmente una charla para informar a la poblacion  respecto al acceso ilimitado de la poblacion y los horarios jornada continua para la eficiencia y eficacia en la atencion asi mismo mediante carteleras informativas ubicadas estrategicamente se ubicaran en puntos estrategicos del CRAV con esta informacion . Las evidencias serán las fotos en el momento de la charla y de las información en las carteleras. </t>
  </si>
  <si>
    <t>PUTUMAYO</t>
  </si>
  <si>
    <t>Protocolización de acuerdos de confidencialidad con entes territoriales para el acceso a las herramientas de consultas y de gestión.</t>
  </si>
  <si>
    <t>Fuga de información en algún eslabón de la cadena de los pagos (Nivel Central, DT´s y Bancos).</t>
  </si>
  <si>
    <t>Inadecuado uso de la información por parte de funcionarios y colaboradores con el objetivo de obtener un beneficio propio.</t>
  </si>
  <si>
    <t>Pérdida de información sensible. 
Demandas y demás acciones jurídicas</t>
  </si>
  <si>
    <t>El profesional de RNI y Registro, actualiza permanentemente los acuerdos de confidencialidad, realiza seguimeinto a los ingresos a herramientas, identifica horarios de ingreso, promueve cambios de contraseña del personal que tiene acceso a los sistemas de informaciòn a nivel territorial como de los orientadores de los puntos de atenciòn, en caso de encontrar personal sin acuerdo o desactualizado procederá a revisar el estado del personal o si identifica ingresos en horarios extendidos se promueve el bloqueo de acceso para horarios no autorizados.  Evidencia: Acierdos de confidencialidad firmados y enviados al nivel nacional.</t>
  </si>
  <si>
    <t>Realizar informe mensual sobre el estado y actualización de los usuarios a sistemas de información</t>
  </si>
  <si>
    <t>Un informe por mes.</t>
  </si>
  <si>
    <t xml:space="preserve">6 meses </t>
  </si>
  <si>
    <t>Responsable de registro</t>
  </si>
  <si>
    <t>Reportar a RNI, el incidentes para que se proceda a la suspensión temporal o definitiva del acceso a nuestra herramientas</t>
  </si>
  <si>
    <t xml:space="preserve">Cambios permanentes de funcionarios  de las Administraciones Municipales con acceso a las plataformas de la Unidad para las Víctimas sin el reporte oportuno a la Unidad para realizar la inactivaciòn </t>
  </si>
  <si>
    <t>El profesional de RNI y Registro, solicita trimestralmente a las Administraciones Municipales, un reporte de cambios de funcionarios de las diferentes dependencias que tienen acceso a las herramientas.  En caso de que una de las Administración municipal no reporte la información, se procederá a inactivar los usuarios de esta Administración.  Evidencias: Oficio de solicitud trimestral, acuerdos de confidencialidad renovados.</t>
  </si>
  <si>
    <t>Contraseñas guardadas automáticamente en los navegadores posibilitando el ingreso de cualquier usuario a las herramientas.</t>
  </si>
  <si>
    <t>El profesional de RNI y Registro, socializará trimestralmente vía correo electrónico tips de seguridad de la información,  que permitan a los funcionarios con acceso a herramientas tomar las medidas de seguridad .  Evidencias: tips de seguridad de la información, correos electrónicos.</t>
  </si>
  <si>
    <t>SANTANDER</t>
  </si>
  <si>
    <t>Presentar a la Subdirección Red Nacional de información los Planes de Mejoramiento POSI , formulados por las Entidades Territoriales priorizadas previo acompañamiento de la Unidad (Gobernaciones y/o ciudades capitales y/o municipios)</t>
  </si>
  <si>
    <t>Que el articualdor  territorial de la RNI, en la creación de los usuarios, no ponga limite o ponga un limite superior, al acceso requerido por los funcionarios</t>
  </si>
  <si>
    <t xml:space="preserve">Uso indebido de la información de los aplicativos con el objetivo de obtener un beneficio o beneficiar a un tercero </t>
  </si>
  <si>
    <t>Perdidad de confianza en lo Público.</t>
  </si>
  <si>
    <t>Por parte del articulador de la RNI, al momento de crear o actualizar un usuario en el aplicativo Vivanto, se solicite en el formato de aceptación de acuerdo de confidencialidad, el diligenciamiento de la casilla “Terminación vigencia usuario” y que a este formato, siempre se anexe, copia del contrato de prestación de servicios o acta de posesión del usuario titular.  De acuerdo a esa información se pone un límite al acceso de los diferentes módulos que funcionan en el aplicativo. Como evidencia queda el formato de aceptación del acuerdo de confidencialidad de usuarios de aplicativos debidamente diligenciados junto a sus soportes en formato pdf.</t>
  </si>
  <si>
    <t>De manera inmediata generar alerta a Nivel Nacional sobre la necesidad de inactivación de usuarios.</t>
  </si>
  <si>
    <t xml:space="preserve">Que los funcionarios de contrato de prestación de servicios de la UARIV, o de los Entes Territoriales, cedan o terminen anticipadamente sus contratos, o a que el personal de planta, haya cambiado sus funciones, y esto, no sea informado a tiempo al articulador territorial de la RNI. </t>
  </si>
  <si>
    <t>Por parte del articuladora de la RNI, de manera mensual se realiza seguimiento a los acuerdos de confidencialidad existentes con el fin de identificar cuantos de estos cuentan con vigencia vencida, para su respectiva inactivación. Como evidencia acuerdos de confidencialidad del mes y correo electrónicos enviados a soporte RNI de los usuarios identificados.</t>
  </si>
  <si>
    <t>Garantizar la entrega de las cartas de indemnización a victimas localizadas.</t>
  </si>
  <si>
    <t>Fuga de información en algún eslabón de la cadena de los pagos.</t>
  </si>
  <si>
    <t>Uso indebido de la información por parte de funcionarios y colaboradores para favorecer el pago de una indemnización con el objetivo de obtener un beneficio propio.</t>
  </si>
  <si>
    <t>investigaciones disciplinarias, pérdida de información sensible.</t>
  </si>
  <si>
    <t>El director territorial cada vez que se presenta un proceso de pagos, recibe por correo electronico la notificación del mismo, y él, realiza la descarga de la base de destinatarios y cartas de indemnización,  su impresión, y luego mediante un acta realiza la entrega formal a la profesional de indemnizaciones de la DT,  y esta a su vez, realiza mediante acta la asignación y entrega de las cartas de indemnización a cada uno de los enlaces de reparación quienes a partir del recibo, se hacen responsables del manejo y seguridad de la información.</t>
  </si>
  <si>
    <t>Recurrir a acciones disciplinarias y penales.</t>
  </si>
  <si>
    <t>El Director o su delegado en el momento que el Nivel Nacional allegue  cartas para ser notificadas en territorio, realiza reunion de coordinación con su delegado y equipo, custodia las cartas de pago, igualmente no se facilitan las bases de datos, ni comparte las claves de la herramienta indemniza, se distribuyen las actividades al interior del Equipo, como evidencia quedan las actas de reunión y distribución de roles.</t>
  </si>
  <si>
    <t>SUCRE</t>
  </si>
  <si>
    <t>Orientación, Asistencia, gestión y tramites para acceso de la población victima a la información y la oferta de la Unidad.</t>
  </si>
  <si>
    <t>Desconocimiento de las consecuencias penales legales y fiscales que genera.</t>
  </si>
  <si>
    <t>Uso indebido de información de las victimas relacionada con tramites de la Unidad por parte funcionarios o contratistas, con el objetivo de obtener un beneficio particular o de beneficiar a un tercero</t>
  </si>
  <si>
    <t>1. Incumplimiento en la entrega de bienes y servicios a los grupos de valor
2. Detrimento de la imagen de la entidad ante sus grupos de valor
3. Pérdida de confianza en lo público</t>
  </si>
  <si>
    <t>El profesional de Servicio al Ciudadano con el apoyo del profesional de indeminzación individual, semestralmente en el CRAV socializan a las victimas, enlaces municipales y funcionarios, la información de las rutas de atención, campañas y estrategias antifraude dirigidas a mitigar las causas del riesgo, se programa con una semana de anticipación socializacion  a todo el personal que se encuentre disponible en el CRAV se invita a participar a enlaces municipales y funcionarios del SNARIV de la socializacion de las rutas de atención, las estrategias diseñadas por la DT Sucre y las campañas antifraude de la unidad ("Que no le echen cuento"), El director territorial convoca a Ministerio Publico y a la Policia Nacional, para que, en caso de ser necesario, conjuntamente atiendan las denuncias por parte de los participantes, se daja como evidencia Acta, Lista de Asistencia, Convocatoria Ministerio Publico y Registro Fotografico.</t>
  </si>
  <si>
    <t>Seguir implementando estrategias de divulgación a fin de llevar el mensaje a todas las victimas la campaña que no le echen cuento  resaltando que todos los tramites son completamente gratuitos y sin intermediarios.  Seguir los procedimientos establecidos de acuerdo con las rutas para que las victimas puedan acceder a la oferta de la unidad, y establecer nuevas estrategias territoriales tendientes a atacar las causas.</t>
  </si>
  <si>
    <t>Acceso a la documentación, logos o formatos de uso excusivo de la unidad.</t>
  </si>
  <si>
    <t>El Director Territorial trimestralmente realiza seguimiento para verificar que acciones se deben realizar conexas con las causas de este riesgo, reune al equipo de funcionarios, contratistas y operador de la unidad para constatar las acciones para mitigar el riesgo, deja en acta las nuevas estrategias a aplicar para el siguiente trimestre y con el apoyo del area de comunicaciones redacta y envia para publicación comunicado de prensa interno y en los diarios locales, en caso de no poder realizar las acciones desde territorio solicita apoyo a Nivel Nacional, como evidencia acta y lista de sistencia, correos y/o pantallasos o recortes de los comunicados de prensa (interno y en diarios locales).</t>
  </si>
  <si>
    <t>Abuso del manejo de los canales de atención viruales para la atención de la población victima.</t>
  </si>
  <si>
    <t>Desconocimiento por parte de las victimas sobre la gratuidad de los tramites y servicios.</t>
  </si>
  <si>
    <t>Desconocimiento por parte de las victimas sobre los canales viruales de atención.</t>
  </si>
  <si>
    <t>URABA / DARIEN</t>
  </si>
  <si>
    <t>Falta de integridad profesional del funcionario o contratista</t>
  </si>
  <si>
    <t>Utilización de información de las víctimas o sistemas de información por parte de los funcionarios o contratistas de la Unidad para obtener  beneficio propio  o de terceros.</t>
  </si>
  <si>
    <t>Investigaciones disciplinarias y penales.</t>
  </si>
  <si>
    <t xml:space="preserve">La Directora Territorial o al que ella delegue, socializara a los funcionarios, contratistas y colaboradores, la política antifraudes, código disciplinario, el código de integridad, una vez al año; en un comité territorial de la DT o material enviado por correo electrónico, con el proposito de aumentar el auto control y la integridad de los funcionarios, contratistas y colaboradores de la DT. en caso de no poder implementar la actividad, se solicitara a la OCID a través de correo electronico, una capacitación en la ley 1952 del 2019, codigo unico diciplinario, como evidencia de esta actividad son actas de reunión o correos electrónicos.  </t>
  </si>
  <si>
    <t>En caso de materializarse el riesgo, la Directora Territorial hará el reporte al jefe de la oficina de control interno disciplinario, del funcionario, contratista o colaborador que cometió la falta, y se realizara una sensibilización a todo el equipo de las consecuencias legales y disciplinarias que causa la materialización del riesgo.</t>
  </si>
  <si>
    <t>Obtencion de beneficios economicos porparte de funcionarios, contratistas, colaboradores o terceros</t>
  </si>
  <si>
    <t>La Directora Territorial o a quien ella delegue, hará revisión de los usuarios autorizados para la utilización de las herramientas tecnológicas una vez por semestre, los usuarios no autorizados se solicitara a la OTI la desactivación de los permisos, con el propósito de mantener controlado el acceso a las herramientas solo por personal autorizado, en caso de no poder hacer esto, se solicitara al proceso de RNI la revisión e informe de los acuerdos de confidencialidad firmados en la DT, para identificar los permisos y herramientas autorizadas, lo mismo para el proceso de Reparación Integral y Servicio al Ciudadano.</t>
  </si>
  <si>
    <t>VALLE</t>
  </si>
  <si>
    <t>Garantizar la entrega de las cartas de indemnización a las víctimas localizadas - Realizar estrategias complementarias como jornadas de atención y/o ferias de servicios</t>
  </si>
  <si>
    <t>Abuso de la condicion privilegiada para acceso a informacion de pago de indemnizacion y ayudas humanitarias.</t>
  </si>
  <si>
    <t>Sanciones disciplinarias a funcionarios involucrados</t>
  </si>
  <si>
    <t xml:space="preserve">La profesional de comunicaciones de manera semestral socializa en medios de comunicacion, estrategias antifraudes realizadas por la Unidad con el fin de que se conozca rutas que se tienen para diferentes denunicas. Si el medio concede el espacio de manera presencial, se programa visita con la Directora Territorial quien informa sobre rutas de denuncias y da claridad de las lineas por las que se puede interponer quejas respectivas.  Queda registro escrito y fotografico de dichas actividades. </t>
  </si>
  <si>
    <t>Remision de informacion de estrategia ojo con el fraude a los funcionarios de la direccion territorial para socializacion</t>
  </si>
  <si>
    <t>Una remision de informacion mensual</t>
  </si>
  <si>
    <t>Profesional comunicaciones</t>
  </si>
  <si>
    <t>Realizacion de informe con casos de fraudes identificados en la Territorial al  grupo contra el fraude, solicitando acciones respectivas e investigacion de dichos casos.</t>
  </si>
  <si>
    <t>Falta de claridad de beneficiarios sobre tramites y no costo de los mismos ante la Unidad de Victimas</t>
  </si>
  <si>
    <t>Los funcionarios responsables de jornadas de atencion o ferias de servicio socializan en la actividades mensuales con la poblacion victima convoocada, toda la ruta antifraude, con el fin de que tengan claridad de los derechos que tienen y que no depende de ningun tercero la asignacion de recursos tanto de reparacion como de asistencia. Si no es posible participar, se solicita al orientador o quien acompañe la jornada sobre ruta de ojo contra el fraude para que la poblacion pueda hacer denuncias si es el caso.   como soporte se tiene informes de jornadas realizadas.</t>
  </si>
  <si>
    <t>Entrega de informacion a personal no autorizado que tiene fines fraudulentos  con beneficiarios de indemnizaciones administrativas</t>
  </si>
  <si>
    <t>Los profesionales que participan en el mes en actividades interistitucionales hacen socializacion de la ruta antifraude, dejando claridad de linea de atencion y como radicar quejas respectivas. Si los funcionarios de la Unidad no pueden estar en todos los espacios otras entidades podran apoyar la divulgacion de esta informacion.  como soporte tendremos los informes de reuniones.</t>
  </si>
  <si>
    <t>PROCESO</t>
  </si>
  <si>
    <t>RIESGOS</t>
  </si>
  <si>
    <t>CAUSAS</t>
  </si>
  <si>
    <t>ACCIONES</t>
  </si>
  <si>
    <t>ZONA DE RIESGO INHERENTE</t>
  </si>
  <si>
    <t>ZONA DE RIESGO RESIDUAL</t>
  </si>
  <si>
    <t>OBSERVACIONES OCI</t>
  </si>
  <si>
    <t>Total general</t>
  </si>
  <si>
    <t>Seguimiento al Mapa de Riesgos de Corrupción Tercer Cuatrimestre de 2019</t>
  </si>
  <si>
    <t>Zona de Riesgo Inherente</t>
  </si>
  <si>
    <t>Zona de Riesgo Residual</t>
  </si>
  <si>
    <t>CONTROL</t>
  </si>
  <si>
    <t>Etiquetas de fila</t>
  </si>
  <si>
    <t>Cuenta de Causas/ Vulnerabilidades</t>
  </si>
  <si>
    <t>Cuenta de Riesgo</t>
  </si>
  <si>
    <t>Cuenta de CONTROL</t>
  </si>
  <si>
    <t>Plan de Respuesta</t>
  </si>
  <si>
    <t>Cuenta de Plan de Respuesta</t>
  </si>
  <si>
    <t>Etiquetas de columna</t>
  </si>
  <si>
    <t>El proceso presentan evidencia de la aplicación del control y el plan de respuesta</t>
  </si>
  <si>
    <t>El proceso presenta evidencia de la aplicación de los controles.</t>
  </si>
  <si>
    <t>El proceso presentan evidencia de la aplicación del control y el plan de respuesta, sin embargo, cada uno de los riesgos identificados tiene una serie de causas que es necesario controlar para evitar que los riesgos se materialicen en siniestros, La identificación de las causas es un aspecto importante en la gestión del riesgo porque de él se desprenden los controles que se aplican como preventivos para salvaguardar la ocurrencia de un siniestro. En este escenario, no es una buena práctica y, por el contrario, se constituye en una debilidad del sistema de control interno tener causas de riesgos a los cuales no se les asocie un control respectivamente.</t>
  </si>
  <si>
    <t>El proceso presentan evidencia de la aplicación de los controles, sin embargo se recomienda definir controles que se ajusten mas a la causa "Falta de aplicación o inexistencia de controles asociados al proceso"</t>
  </si>
  <si>
    <t>No presentó evidencia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</si>
</sst>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rgb="FFFFFFFF"/>
      <name val="Verdana"/>
      <family val="2"/>
    </font>
    <font>
      <b/>
      <sz val="10"/>
      <color theme="1"/>
      <name val="Verdana"/>
      <family val="2"/>
    </font>
    <font>
      <sz val="10"/>
      <color theme="1"/>
      <name val="Verdana"/>
      <family val="2"/>
    </font>
    <font>
      <sz val="10"/>
      <name val="Verdana"/>
      <family val="2"/>
    </font>
    <font>
      <sz val="10"/>
      <color rgb="FFFF0000"/>
      <name val="Verdana"/>
      <family val="2"/>
    </font>
    <font>
      <sz val="10"/>
      <color theme="9" tint="-0.499984740745262"/>
      <name val="Verdana"/>
      <family val="2"/>
    </font>
    <font>
      <b/>
      <sz val="9"/>
      <color indexed="81"/>
      <name val="Tahoma"/>
      <family val="2"/>
    </font>
    <font>
      <sz val="9"/>
      <color indexed="81"/>
      <name val="Tahoma"/>
      <family val="2"/>
    </font>
    <font>
      <b/>
      <sz val="12"/>
      <color theme="1"/>
      <name val="Century Gothic"/>
      <family val="2"/>
    </font>
    <font>
      <b/>
      <sz val="10"/>
      <color theme="1"/>
      <name val="Century Gothic"/>
      <family val="2"/>
    </font>
    <font>
      <sz val="8"/>
      <color theme="1"/>
      <name val="Century Gothic"/>
      <family val="2"/>
    </font>
    <font>
      <b/>
      <sz val="8"/>
      <color theme="1"/>
      <name val="Verdana"/>
      <family val="2"/>
    </font>
    <font>
      <sz val="10"/>
      <color theme="1"/>
      <name val="Century Gothic"/>
      <family val="2"/>
    </font>
    <font>
      <sz val="10"/>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tint="0.39997558519241921"/>
        <bgColor theme="4" tint="0.79998168889431442"/>
      </patternFill>
    </fill>
    <fill>
      <patternFill patternType="solid">
        <fgColor theme="7" tint="0.79998168889431442"/>
        <bgColor theme="4" tint="0.79998168889431442"/>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theme="4" tint="0.39997558519241921"/>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259">
    <xf numFmtId="0" fontId="0" fillId="0" borderId="0" xfId="0"/>
    <xf numFmtId="0" fontId="3" fillId="0" borderId="0" xfId="0" applyFont="1" applyAlignment="1" applyProtection="1">
      <alignment horizontal="left"/>
    </xf>
    <xf numFmtId="0" fontId="3" fillId="0" borderId="0" xfId="0" applyFont="1" applyAlignment="1" applyProtection="1">
      <alignment horizontal="left" vertical="center"/>
    </xf>
    <xf numFmtId="0" fontId="2" fillId="3" borderId="5" xfId="0" applyFont="1" applyFill="1" applyBorder="1" applyAlignment="1" applyProtection="1">
      <alignment horizontal="center" vertical="center" textRotation="90"/>
    </xf>
    <xf numFmtId="0" fontId="2" fillId="3" borderId="5" xfId="0" applyFont="1" applyFill="1" applyBorder="1" applyAlignment="1" applyProtection="1">
      <alignment horizontal="center" vertical="center"/>
    </xf>
    <xf numFmtId="0" fontId="2" fillId="3" borderId="5" xfId="0" applyFont="1" applyFill="1" applyBorder="1" applyAlignment="1" applyProtection="1">
      <alignment horizontal="center" vertical="center" wrapText="1"/>
    </xf>
    <xf numFmtId="0" fontId="4" fillId="2" borderId="5" xfId="0" applyFont="1" applyFill="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2" borderId="5" xfId="0" applyFont="1" applyFill="1" applyBorder="1" applyAlignment="1" applyProtection="1">
      <alignment horizontal="left" vertical="center" wrapText="1"/>
    </xf>
    <xf numFmtId="14" fontId="4" fillId="2" borderId="5" xfId="0" applyNumberFormat="1"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4" fillId="0" borderId="5" xfId="0" applyFont="1" applyBorder="1" applyAlignment="1" applyProtection="1">
      <alignment horizontal="left" vertical="center" wrapText="1"/>
    </xf>
    <xf numFmtId="0" fontId="4" fillId="2" borderId="5" xfId="0" applyFont="1" applyFill="1" applyBorder="1" applyAlignment="1" applyProtection="1">
      <alignment horizontal="left" wrapText="1"/>
    </xf>
    <xf numFmtId="0" fontId="3" fillId="3" borderId="4" xfId="0" applyFont="1" applyFill="1" applyBorder="1" applyAlignment="1" applyProtection="1">
      <alignment horizontal="left"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left" vertical="center" wrapText="1"/>
    </xf>
    <xf numFmtId="0" fontId="4" fillId="2" borderId="5" xfId="0" applyFont="1" applyFill="1" applyBorder="1" applyAlignment="1" applyProtection="1">
      <alignment horizontal="left"/>
    </xf>
    <xf numFmtId="14" fontId="3" fillId="2" borderId="5" xfId="0" applyNumberFormat="1" applyFont="1" applyFill="1" applyBorder="1" applyAlignment="1" applyProtection="1">
      <alignment horizontal="left" vertical="center" wrapText="1"/>
    </xf>
    <xf numFmtId="1" fontId="4" fillId="2" borderId="5" xfId="0" applyNumberFormat="1"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0" borderId="5" xfId="0" applyFont="1" applyBorder="1" applyAlignment="1" applyProtection="1">
      <alignment horizontal="left" vertical="center" wrapText="1"/>
    </xf>
    <xf numFmtId="0" fontId="3" fillId="0" borderId="0" xfId="0" applyFont="1" applyProtection="1"/>
    <xf numFmtId="14" fontId="4" fillId="0" borderId="5" xfId="0" applyNumberFormat="1"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4" fillId="2" borderId="5" xfId="0" applyFont="1" applyFill="1" applyBorder="1" applyAlignment="1" applyProtection="1">
      <alignment vertical="center" wrapText="1"/>
    </xf>
    <xf numFmtId="0" fontId="3" fillId="0" borderId="5" xfId="0" applyFont="1" applyBorder="1" applyAlignment="1" applyProtection="1">
      <alignment vertical="center" wrapText="1"/>
    </xf>
    <xf numFmtId="0" fontId="3" fillId="0" borderId="5" xfId="0" applyFont="1" applyBorder="1" applyAlignment="1" applyProtection="1">
      <alignment wrapText="1"/>
    </xf>
    <xf numFmtId="0" fontId="3" fillId="4" borderId="4" xfId="0" applyFont="1" applyFill="1" applyBorder="1" applyAlignment="1" applyProtection="1">
      <alignment horizontal="left" vertical="center" wrapText="1"/>
    </xf>
    <xf numFmtId="0" fontId="3" fillId="0" borderId="5" xfId="0" applyFont="1" applyBorder="1" applyAlignment="1" applyProtection="1">
      <alignment horizontal="center" vertical="center" wrapText="1"/>
    </xf>
    <xf numFmtId="0" fontId="4" fillId="2" borderId="5" xfId="0" applyFont="1" applyFill="1" applyBorder="1" applyAlignment="1" applyProtection="1">
      <alignment horizontal="justify" vertical="center" wrapText="1"/>
    </xf>
    <xf numFmtId="0" fontId="3" fillId="0" borderId="8" xfId="0" applyFont="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0" borderId="0" xfId="0" applyFont="1" applyAlignment="1" applyProtection="1">
      <alignment horizontal="center"/>
    </xf>
    <xf numFmtId="0" fontId="2" fillId="3" borderId="24"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12" fillId="3" borderId="23" xfId="0" applyFont="1" applyFill="1" applyBorder="1" applyAlignment="1" applyProtection="1">
      <alignment horizontal="center" vertical="center" wrapText="1"/>
    </xf>
    <xf numFmtId="0" fontId="4" fillId="2" borderId="25" xfId="0" applyFont="1" applyFill="1" applyBorder="1" applyAlignment="1" applyProtection="1">
      <alignment horizontal="left" vertical="center" wrapText="1"/>
    </xf>
    <xf numFmtId="0" fontId="3" fillId="2" borderId="25" xfId="0" applyFont="1" applyFill="1" applyBorder="1" applyAlignment="1" applyProtection="1">
      <alignment horizontal="left" vertical="center" wrapText="1"/>
    </xf>
    <xf numFmtId="14" fontId="4" fillId="2" borderId="25" xfId="0" applyNumberFormat="1"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2" borderId="2" xfId="0" applyFont="1" applyFill="1" applyBorder="1" applyAlignment="1" applyProtection="1">
      <alignment horizontal="left" vertical="center" wrapText="1"/>
    </xf>
    <xf numFmtId="14" fontId="4" fillId="2" borderId="2" xfId="0" applyNumberFormat="1"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2" borderId="8" xfId="0" applyFont="1" applyFill="1" applyBorder="1" applyAlignment="1" applyProtection="1">
      <alignment horizontal="left" wrapText="1"/>
    </xf>
    <xf numFmtId="0" fontId="4" fillId="2" borderId="23" xfId="0" applyFont="1" applyFill="1" applyBorder="1" applyAlignment="1" applyProtection="1">
      <alignment horizontal="left" wrapText="1"/>
    </xf>
    <xf numFmtId="0" fontId="4" fillId="2" borderId="23" xfId="0" applyFont="1" applyFill="1" applyBorder="1" applyAlignment="1" applyProtection="1">
      <alignment horizontal="left" vertical="center" wrapText="1"/>
    </xf>
    <xf numFmtId="0" fontId="3" fillId="2" borderId="23" xfId="0" applyFont="1" applyFill="1" applyBorder="1" applyAlignment="1" applyProtection="1">
      <alignment horizontal="left" vertical="center" wrapText="1"/>
    </xf>
    <xf numFmtId="0" fontId="3" fillId="2" borderId="3" xfId="0" applyFont="1" applyFill="1" applyBorder="1" applyAlignment="1" applyProtection="1">
      <alignment vertical="center" wrapText="1"/>
    </xf>
    <xf numFmtId="0" fontId="3" fillId="2" borderId="6"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4" fillId="2" borderId="2"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4" fillId="2" borderId="26"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4" fillId="2" borderId="24" xfId="0" applyFont="1" applyFill="1" applyBorder="1" applyAlignment="1" applyProtection="1">
      <alignment vertical="center" wrapText="1"/>
    </xf>
    <xf numFmtId="0" fontId="4" fillId="2" borderId="25" xfId="0" applyFont="1" applyFill="1" applyBorder="1" applyAlignment="1" applyProtection="1">
      <alignment vertical="center" wrapText="1"/>
    </xf>
    <xf numFmtId="0" fontId="4" fillId="2" borderId="23" xfId="0" applyFont="1" applyFill="1" applyBorder="1" applyAlignment="1" applyProtection="1">
      <alignment vertical="center" wrapText="1"/>
    </xf>
    <xf numFmtId="0" fontId="4" fillId="0" borderId="25" xfId="0" applyFont="1" applyBorder="1" applyAlignment="1" applyProtection="1">
      <alignment horizontal="left"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left" vertical="center" wrapText="1"/>
    </xf>
    <xf numFmtId="0" fontId="4" fillId="2" borderId="9" xfId="0" applyFont="1" applyFill="1" applyBorder="1" applyAlignment="1" applyProtection="1">
      <alignment vertical="center" wrapText="1"/>
    </xf>
    <xf numFmtId="0" fontId="4" fillId="0" borderId="2" xfId="0" applyFont="1" applyBorder="1" applyAlignment="1" applyProtection="1">
      <alignment horizontal="left" vertical="center" wrapText="1"/>
    </xf>
    <xf numFmtId="0" fontId="4" fillId="2" borderId="3" xfId="0" applyFont="1" applyFill="1" applyBorder="1" applyAlignment="1" applyProtection="1">
      <alignment vertical="center" wrapText="1"/>
    </xf>
    <xf numFmtId="0" fontId="4" fillId="2" borderId="17" xfId="0" applyFont="1" applyFill="1" applyBorder="1" applyAlignment="1" applyProtection="1">
      <alignment vertical="center" wrapText="1"/>
    </xf>
    <xf numFmtId="0" fontId="3" fillId="0" borderId="2" xfId="0" applyFont="1" applyBorder="1" applyAlignment="1" applyProtection="1">
      <alignment vertical="center" wrapText="1"/>
    </xf>
    <xf numFmtId="0" fontId="3" fillId="0" borderId="8" xfId="0" applyFont="1" applyBorder="1" applyAlignment="1" applyProtection="1">
      <alignment vertical="center" wrapText="1"/>
    </xf>
    <xf numFmtId="0" fontId="3" fillId="0" borderId="25" xfId="0" applyFont="1" applyBorder="1" applyAlignment="1" applyProtection="1">
      <alignment vertical="center" wrapText="1"/>
    </xf>
    <xf numFmtId="0" fontId="3" fillId="0" borderId="23" xfId="0" applyFont="1" applyBorder="1" applyAlignment="1" applyProtection="1">
      <alignment vertical="center" wrapText="1"/>
    </xf>
    <xf numFmtId="0" fontId="4" fillId="0" borderId="23" xfId="0" applyFont="1" applyBorder="1" applyAlignment="1" applyProtection="1">
      <alignment horizontal="left" vertical="center" wrapText="1"/>
    </xf>
    <xf numFmtId="0" fontId="3" fillId="2" borderId="24" xfId="0" applyFont="1" applyFill="1" applyBorder="1" applyAlignment="1" applyProtection="1">
      <alignment vertical="center" wrapText="1"/>
    </xf>
    <xf numFmtId="0" fontId="3" fillId="0" borderId="17" xfId="0" applyFont="1" applyBorder="1" applyAlignment="1" applyProtection="1">
      <alignment vertical="center" wrapText="1"/>
    </xf>
    <xf numFmtId="0" fontId="3" fillId="0" borderId="27" xfId="0" applyFont="1" applyBorder="1" applyAlignment="1" applyProtection="1">
      <alignment vertical="center" wrapText="1"/>
    </xf>
    <xf numFmtId="0" fontId="4" fillId="2" borderId="2" xfId="0" applyFont="1" applyFill="1" applyBorder="1" applyAlignment="1" applyProtection="1">
      <alignment horizontal="left"/>
    </xf>
    <xf numFmtId="14" fontId="3" fillId="2" borderId="2" xfId="0" applyNumberFormat="1" applyFont="1" applyFill="1" applyBorder="1" applyAlignment="1" applyProtection="1">
      <alignment horizontal="left" vertical="center" wrapText="1"/>
    </xf>
    <xf numFmtId="0" fontId="4" fillId="2" borderId="23" xfId="0" applyFont="1" applyFill="1" applyBorder="1" applyAlignment="1" applyProtection="1">
      <alignment horizontal="left"/>
    </xf>
    <xf numFmtId="0" fontId="3" fillId="0" borderId="23" xfId="0" applyFont="1" applyBorder="1" applyAlignment="1" applyProtection="1">
      <alignment horizontal="left" vertical="center" wrapText="1"/>
    </xf>
    <xf numFmtId="0" fontId="4" fillId="2" borderId="5" xfId="0" quotePrefix="1" applyFont="1" applyFill="1" applyBorder="1" applyAlignment="1" applyProtection="1">
      <alignment vertical="center" wrapText="1"/>
    </xf>
    <xf numFmtId="0" fontId="4" fillId="2" borderId="2" xfId="0" quotePrefix="1" applyFont="1" applyFill="1" applyBorder="1" applyAlignment="1" applyProtection="1">
      <alignment vertical="center" wrapText="1"/>
    </xf>
    <xf numFmtId="1" fontId="4" fillId="2" borderId="2" xfId="0" applyNumberFormat="1" applyFont="1" applyFill="1" applyBorder="1" applyAlignment="1" applyProtection="1">
      <alignment horizontal="left" vertical="center" wrapText="1"/>
    </xf>
    <xf numFmtId="0" fontId="5" fillId="2" borderId="6"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6" fillId="2" borderId="8" xfId="0" applyFont="1" applyFill="1" applyBorder="1" applyAlignment="1" applyProtection="1">
      <alignment horizontal="left" vertical="center" wrapText="1"/>
    </xf>
    <xf numFmtId="0" fontId="6" fillId="0" borderId="8" xfId="0" applyFont="1" applyBorder="1" applyAlignment="1" applyProtection="1">
      <alignment horizontal="left" vertical="center" wrapText="1"/>
    </xf>
    <xf numFmtId="0" fontId="5" fillId="2" borderId="9" xfId="0" applyFont="1" applyFill="1" applyBorder="1" applyAlignment="1" applyProtection="1">
      <alignment vertical="center" wrapText="1"/>
    </xf>
    <xf numFmtId="0" fontId="4" fillId="2" borderId="2" xfId="0" applyFont="1" applyFill="1" applyBorder="1" applyAlignment="1" applyProtection="1">
      <alignment vertical="center" wrapText="1" readingOrder="1"/>
    </xf>
    <xf numFmtId="0" fontId="4" fillId="2" borderId="8" xfId="0" applyFont="1" applyFill="1" applyBorder="1" applyAlignment="1" applyProtection="1">
      <alignment vertical="center" wrapText="1" readingOrder="1"/>
    </xf>
    <xf numFmtId="0" fontId="4" fillId="0" borderId="25" xfId="0" applyFont="1" applyBorder="1" applyAlignment="1" applyProtection="1">
      <alignment vertical="center" wrapText="1"/>
    </xf>
    <xf numFmtId="0" fontId="4" fillId="0" borderId="2" xfId="0" applyFont="1" applyBorder="1" applyAlignment="1" applyProtection="1">
      <alignment vertical="center" wrapText="1"/>
    </xf>
    <xf numFmtId="0" fontId="4" fillId="0" borderId="17" xfId="0" applyFont="1" applyBorder="1" applyAlignment="1" applyProtection="1">
      <alignment vertical="center" wrapText="1"/>
    </xf>
    <xf numFmtId="14" fontId="4" fillId="2" borderId="8" xfId="0" applyNumberFormat="1" applyFont="1" applyFill="1" applyBorder="1" applyAlignment="1" applyProtection="1">
      <alignment horizontal="left" vertical="center" wrapText="1"/>
    </xf>
    <xf numFmtId="0" fontId="5" fillId="2" borderId="24" xfId="0" applyFont="1" applyFill="1" applyBorder="1" applyAlignment="1" applyProtection="1">
      <alignment vertical="center"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justify" vertical="center"/>
    </xf>
    <xf numFmtId="0" fontId="0" fillId="6" borderId="0" xfId="0" applyFill="1"/>
    <xf numFmtId="0" fontId="0" fillId="6" borderId="0" xfId="0" applyFill="1" applyAlignment="1">
      <alignment horizontal="justify" vertical="center"/>
    </xf>
    <xf numFmtId="0" fontId="0" fillId="13" borderId="0" xfId="0" applyFill="1"/>
    <xf numFmtId="0" fontId="0" fillId="13" borderId="0" xfId="0" applyFill="1" applyAlignment="1">
      <alignment horizontal="justify" vertical="center"/>
    </xf>
    <xf numFmtId="0" fontId="9" fillId="11" borderId="21" xfId="0" applyFont="1" applyFill="1" applyBorder="1" applyAlignment="1">
      <alignment horizontal="justify" vertical="center"/>
    </xf>
    <xf numFmtId="0" fontId="9" fillId="11" borderId="7" xfId="0" applyNumberFormat="1" applyFont="1" applyFill="1" applyBorder="1" applyAlignment="1">
      <alignment horizontal="center" vertical="center"/>
    </xf>
    <xf numFmtId="0" fontId="9" fillId="11" borderId="8" xfId="0" applyNumberFormat="1" applyFont="1" applyFill="1" applyBorder="1" applyAlignment="1">
      <alignment horizontal="center" vertical="center"/>
    </xf>
    <xf numFmtId="0" fontId="9" fillId="11" borderId="9" xfId="0" applyNumberFormat="1" applyFont="1" applyFill="1" applyBorder="1" applyAlignment="1">
      <alignment horizontal="center" vertical="center"/>
    </xf>
    <xf numFmtId="0" fontId="10" fillId="9" borderId="7" xfId="0" applyFont="1" applyFill="1" applyBorder="1" applyAlignment="1">
      <alignment horizontal="center" vertical="center"/>
    </xf>
    <xf numFmtId="0" fontId="10" fillId="9" borderId="8" xfId="0" applyFont="1" applyFill="1" applyBorder="1" applyAlignment="1">
      <alignment horizontal="center" vertical="center"/>
    </xf>
    <xf numFmtId="0" fontId="10" fillId="9" borderId="9"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8" xfId="0" applyFont="1" applyFill="1" applyBorder="1" applyAlignment="1">
      <alignment horizontal="center" vertical="center"/>
    </xf>
    <xf numFmtId="0" fontId="10" fillId="10" borderId="9" xfId="0" applyFont="1" applyFill="1" applyBorder="1" applyAlignment="1">
      <alignment horizontal="center" vertical="center"/>
    </xf>
    <xf numFmtId="0" fontId="13" fillId="5" borderId="19" xfId="0" applyFont="1" applyFill="1" applyBorder="1" applyAlignment="1">
      <alignment horizontal="justify" vertical="center"/>
    </xf>
    <xf numFmtId="0" fontId="14" fillId="6" borderId="13" xfId="0" applyNumberFormat="1" applyFont="1" applyFill="1" applyBorder="1" applyAlignment="1">
      <alignment horizontal="center" vertical="center"/>
    </xf>
    <xf numFmtId="0" fontId="14" fillId="6" borderId="25" xfId="0" applyNumberFormat="1" applyFont="1" applyFill="1" applyBorder="1" applyAlignment="1">
      <alignment horizontal="center" vertical="center"/>
    </xf>
    <xf numFmtId="0" fontId="14" fillId="6" borderId="26" xfId="0" applyNumberFormat="1" applyFont="1" applyFill="1" applyBorder="1" applyAlignment="1">
      <alignment horizontal="center" vertical="center"/>
    </xf>
    <xf numFmtId="0" fontId="14" fillId="7" borderId="13" xfId="0" applyNumberFormat="1" applyFont="1" applyFill="1" applyBorder="1" applyAlignment="1">
      <alignment horizontal="center" vertical="center"/>
    </xf>
    <xf numFmtId="0" fontId="14" fillId="7" borderId="25" xfId="0" applyNumberFormat="1" applyFont="1" applyFill="1" applyBorder="1" applyAlignment="1">
      <alignment horizontal="center" vertical="center"/>
    </xf>
    <xf numFmtId="0" fontId="14" fillId="7" borderId="26" xfId="0" applyNumberFormat="1" applyFont="1" applyFill="1" applyBorder="1" applyAlignment="1">
      <alignment horizontal="center" vertical="center"/>
    </xf>
    <xf numFmtId="0" fontId="14" fillId="8" borderId="13" xfId="0" applyNumberFormat="1" applyFont="1" applyFill="1" applyBorder="1" applyAlignment="1">
      <alignment horizontal="center" vertical="center"/>
    </xf>
    <xf numFmtId="0" fontId="14" fillId="8" borderId="25"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0" fontId="13" fillId="5" borderId="20" xfId="0" applyFont="1" applyFill="1" applyBorder="1" applyAlignment="1">
      <alignment horizontal="justify" vertical="center"/>
    </xf>
    <xf numFmtId="0" fontId="14" fillId="6" borderId="4" xfId="0" applyNumberFormat="1" applyFont="1" applyFill="1" applyBorder="1" applyAlignment="1">
      <alignment horizontal="center" vertical="center"/>
    </xf>
    <xf numFmtId="0" fontId="14" fillId="6" borderId="5" xfId="0" applyNumberFormat="1" applyFont="1" applyFill="1" applyBorder="1" applyAlignment="1">
      <alignment horizontal="center" vertical="center"/>
    </xf>
    <xf numFmtId="0" fontId="14" fillId="6" borderId="6" xfId="0" applyNumberFormat="1" applyFont="1" applyFill="1" applyBorder="1" applyAlignment="1">
      <alignment horizontal="center" vertical="center"/>
    </xf>
    <xf numFmtId="0" fontId="14" fillId="7" borderId="4" xfId="0" applyNumberFormat="1" applyFont="1" applyFill="1" applyBorder="1" applyAlignment="1">
      <alignment horizontal="center" vertical="center"/>
    </xf>
    <xf numFmtId="0" fontId="14" fillId="7" borderId="5" xfId="0" applyNumberFormat="1" applyFont="1" applyFill="1" applyBorder="1" applyAlignment="1">
      <alignment horizontal="center" vertical="center"/>
    </xf>
    <xf numFmtId="0" fontId="14" fillId="7" borderId="6" xfId="0" applyNumberFormat="1" applyFont="1" applyFill="1" applyBorder="1" applyAlignment="1">
      <alignment horizontal="center" vertical="center"/>
    </xf>
    <xf numFmtId="0" fontId="14" fillId="8" borderId="4" xfId="0" applyNumberFormat="1" applyFont="1" applyFill="1" applyBorder="1" applyAlignment="1">
      <alignment horizontal="center" vertical="center"/>
    </xf>
    <xf numFmtId="0" fontId="14" fillId="8" borderId="5" xfId="0" applyNumberFormat="1" applyFont="1" applyFill="1" applyBorder="1" applyAlignment="1">
      <alignment horizontal="center" vertical="center"/>
    </xf>
    <xf numFmtId="0" fontId="14" fillId="8" borderId="6" xfId="0" applyNumberFormat="1" applyFont="1" applyFill="1" applyBorder="1" applyAlignment="1">
      <alignment horizontal="center" vertical="center"/>
    </xf>
    <xf numFmtId="0" fontId="13" fillId="5" borderId="20" xfId="0" applyFont="1" applyFill="1" applyBorder="1" applyAlignment="1">
      <alignment horizontal="left" vertical="center" wrapText="1"/>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2" fillId="3" borderId="10"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5"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xf>
    <xf numFmtId="0" fontId="4" fillId="2" borderId="5" xfId="0" applyFont="1" applyFill="1" applyBorder="1" applyAlignment="1" applyProtection="1">
      <alignment horizontal="left" vertical="center" wrapText="1"/>
    </xf>
    <xf numFmtId="0" fontId="3" fillId="0" borderId="5" xfId="0" applyFont="1" applyBorder="1" applyAlignment="1" applyProtection="1">
      <alignment horizontal="center" vertical="center" wrapText="1"/>
    </xf>
    <xf numFmtId="0" fontId="3" fillId="2" borderId="6" xfId="0" applyFont="1" applyFill="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5" xfId="0" quotePrefix="1"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readingOrder="1"/>
    </xf>
    <xf numFmtId="0" fontId="4" fillId="0" borderId="5" xfId="0" applyFont="1" applyBorder="1" applyAlignment="1" applyProtection="1">
      <alignment horizontal="left" vertical="center" wrapText="1"/>
    </xf>
    <xf numFmtId="0" fontId="4" fillId="0" borderId="5" xfId="0" applyFont="1" applyBorder="1" applyAlignment="1" applyProtection="1">
      <alignment horizontal="center" vertical="center" wrapText="1"/>
    </xf>
    <xf numFmtId="0" fontId="4" fillId="2" borderId="23" xfId="0" applyFont="1" applyFill="1" applyBorder="1" applyAlignment="1" applyProtection="1">
      <alignment horizontal="left" vertical="center" wrapText="1"/>
    </xf>
    <xf numFmtId="0" fontId="4" fillId="2" borderId="27" xfId="0" applyFont="1" applyFill="1" applyBorder="1" applyAlignment="1" applyProtection="1">
      <alignment horizontal="left" vertical="center" wrapText="1"/>
    </xf>
    <xf numFmtId="0" fontId="4" fillId="2" borderId="25"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4" fillId="2" borderId="24" xfId="0" applyFont="1" applyFill="1" applyBorder="1" applyAlignment="1" applyProtection="1">
      <alignment horizontal="left" vertical="center" wrapText="1"/>
    </xf>
    <xf numFmtId="0" fontId="4" fillId="2" borderId="28" xfId="0" applyFont="1" applyFill="1" applyBorder="1" applyAlignment="1" applyProtection="1">
      <alignment horizontal="left" vertical="center" wrapText="1"/>
    </xf>
    <xf numFmtId="0" fontId="4" fillId="2" borderId="26" xfId="0" applyFont="1" applyFill="1" applyBorder="1" applyAlignment="1" applyProtection="1">
      <alignment horizontal="left" vertical="center" wrapText="1"/>
    </xf>
    <xf numFmtId="0" fontId="3" fillId="0" borderId="23"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2" borderId="24" xfId="0" applyFont="1" applyFill="1" applyBorder="1" applyAlignment="1" applyProtection="1">
      <alignment horizontal="left" vertical="center" wrapText="1"/>
    </xf>
    <xf numFmtId="0" fontId="3" fillId="2" borderId="28" xfId="0" applyFont="1" applyFill="1" applyBorder="1" applyAlignment="1" applyProtection="1">
      <alignment horizontal="left" vertical="center" wrapText="1"/>
    </xf>
    <xf numFmtId="0" fontId="3" fillId="2" borderId="26" xfId="0" applyFont="1" applyFill="1" applyBorder="1" applyAlignment="1" applyProtection="1">
      <alignment horizontal="left" vertical="center" wrapText="1"/>
    </xf>
    <xf numFmtId="0" fontId="4" fillId="2" borderId="23" xfId="0" applyFont="1" applyFill="1" applyBorder="1" applyAlignment="1" applyProtection="1">
      <alignment horizontal="left" vertical="top" wrapText="1"/>
    </xf>
    <xf numFmtId="0" fontId="4" fillId="2" borderId="27" xfId="0" applyFont="1" applyFill="1" applyBorder="1" applyAlignment="1" applyProtection="1">
      <alignment horizontal="left" vertical="top" wrapText="1"/>
    </xf>
    <xf numFmtId="0" fontId="4" fillId="2" borderId="25" xfId="0" applyFont="1" applyFill="1" applyBorder="1" applyAlignment="1" applyProtection="1">
      <alignment horizontal="left" vertical="top" wrapText="1"/>
    </xf>
    <xf numFmtId="0" fontId="4" fillId="0" borderId="23"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3" fillId="2" borderId="23" xfId="0" applyFont="1" applyFill="1" applyBorder="1" applyAlignment="1" applyProtection="1">
      <alignment horizontal="left" vertical="center" wrapText="1"/>
    </xf>
    <xf numFmtId="0" fontId="3" fillId="2" borderId="27" xfId="0" applyFont="1" applyFill="1" applyBorder="1" applyAlignment="1" applyProtection="1">
      <alignment horizontal="left" vertical="center" wrapText="1"/>
    </xf>
    <xf numFmtId="0" fontId="3" fillId="2" borderId="25" xfId="0" applyFont="1" applyFill="1" applyBorder="1" applyAlignment="1" applyProtection="1">
      <alignment horizontal="left" vertical="center" wrapText="1"/>
    </xf>
    <xf numFmtId="0" fontId="4" fillId="2" borderId="24" xfId="0" applyFont="1" applyFill="1" applyBorder="1" applyAlignment="1" applyProtection="1">
      <alignment vertical="center" wrapText="1"/>
    </xf>
    <xf numFmtId="0" fontId="4" fillId="2" borderId="28" xfId="0" applyFont="1" applyFill="1" applyBorder="1" applyAlignment="1" applyProtection="1">
      <alignment vertical="center" wrapText="1"/>
    </xf>
    <xf numFmtId="0" fontId="4" fillId="2" borderId="26" xfId="0" applyFont="1" applyFill="1" applyBorder="1" applyAlignment="1" applyProtection="1">
      <alignment vertical="center" wrapText="1"/>
    </xf>
    <xf numFmtId="0" fontId="4" fillId="0" borderId="27" xfId="0" applyFont="1" applyBorder="1" applyAlignment="1" applyProtection="1">
      <alignment horizontal="left" vertical="center" wrapText="1"/>
    </xf>
    <xf numFmtId="0" fontId="4" fillId="0" borderId="23"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2" borderId="24" xfId="0" applyFont="1" applyFill="1" applyBorder="1" applyAlignment="1" applyProtection="1">
      <alignment horizontal="justify" vertical="top" wrapText="1"/>
    </xf>
    <xf numFmtId="0" fontId="4" fillId="2" borderId="28" xfId="0" applyFont="1" applyFill="1" applyBorder="1" applyAlignment="1" applyProtection="1">
      <alignment horizontal="justify" vertical="top" wrapText="1"/>
    </xf>
    <xf numFmtId="0" fontId="4" fillId="2" borderId="26" xfId="0" applyFont="1" applyFill="1" applyBorder="1" applyAlignment="1" applyProtection="1">
      <alignment horizontal="justify" vertical="top" wrapText="1"/>
    </xf>
    <xf numFmtId="0" fontId="4" fillId="0" borderId="24"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2" borderId="24"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3" fillId="2" borderId="29" xfId="0" applyFont="1" applyFill="1" applyBorder="1" applyAlignment="1" applyProtection="1">
      <alignment horizontal="left" vertical="center" wrapText="1"/>
    </xf>
    <xf numFmtId="0" fontId="3" fillId="4" borderId="10" xfId="0" applyFont="1" applyFill="1" applyBorder="1" applyAlignment="1" applyProtection="1">
      <alignment horizontal="left" vertical="center" wrapText="1"/>
    </xf>
    <xf numFmtId="0" fontId="3" fillId="4" borderId="11" xfId="0" applyFont="1" applyFill="1" applyBorder="1" applyAlignment="1" applyProtection="1">
      <alignment horizontal="left" vertical="center" wrapText="1"/>
    </xf>
    <xf numFmtId="0" fontId="3" fillId="4" borderId="12" xfId="0" applyFont="1" applyFill="1" applyBorder="1" applyAlignment="1" applyProtection="1">
      <alignment horizontal="left" vertical="center" wrapText="1"/>
    </xf>
    <xf numFmtId="0" fontId="3" fillId="4" borderId="13" xfId="0" applyFont="1" applyFill="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17" xfId="0" applyFont="1" applyBorder="1" applyAlignment="1" applyProtection="1">
      <alignment horizontal="center" vertical="center" wrapText="1"/>
    </xf>
    <xf numFmtId="0" fontId="4" fillId="2" borderId="17" xfId="0" applyFont="1" applyFill="1" applyBorder="1" applyAlignment="1" applyProtection="1">
      <alignment horizontal="left" vertical="center" wrapText="1"/>
    </xf>
    <xf numFmtId="0" fontId="3" fillId="2" borderId="17"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wrapText="1"/>
    </xf>
    <xf numFmtId="0" fontId="3" fillId="3" borderId="11" xfId="0" applyFont="1" applyFill="1" applyBorder="1" applyAlignment="1" applyProtection="1">
      <alignment horizontal="left" vertical="center" wrapText="1"/>
    </xf>
    <xf numFmtId="0" fontId="3" fillId="3" borderId="13" xfId="0" applyFont="1" applyFill="1" applyBorder="1" applyAlignment="1" applyProtection="1">
      <alignment horizontal="left" vertical="center" wrapText="1"/>
    </xf>
    <xf numFmtId="0" fontId="4" fillId="3" borderId="10"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4" fillId="3" borderId="13" xfId="0" applyFont="1" applyFill="1" applyBorder="1" applyAlignment="1" applyProtection="1">
      <alignment horizontal="left" vertical="center" wrapText="1"/>
    </xf>
    <xf numFmtId="0" fontId="3" fillId="3" borderId="13"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3" fillId="3" borderId="14" xfId="0" applyFont="1" applyFill="1" applyBorder="1" applyAlignment="1" applyProtection="1">
      <alignment horizontal="left" vertical="center" wrapText="1"/>
    </xf>
    <xf numFmtId="0" fontId="3" fillId="3" borderId="12"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14"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0" fillId="5" borderId="15" xfId="0" applyFont="1" applyFill="1" applyBorder="1" applyAlignment="1">
      <alignment horizontal="center" vertical="center"/>
    </xf>
    <xf numFmtId="0" fontId="10" fillId="5" borderId="21"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9"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0" fillId="0" borderId="22" xfId="0" applyBorder="1" applyAlignment="1">
      <alignment horizontal="justify" vertical="center"/>
    </xf>
    <xf numFmtId="0" fontId="0" fillId="0" borderId="5" xfId="0" applyBorder="1" applyAlignment="1">
      <alignment horizontal="justify" vertical="center"/>
    </xf>
    <xf numFmtId="0" fontId="0" fillId="0" borderId="6" xfId="0" applyBorder="1" applyAlignment="1">
      <alignment horizontal="justify" vertical="center"/>
    </xf>
    <xf numFmtId="0" fontId="11" fillId="12" borderId="18" xfId="0" applyFont="1" applyFill="1" applyBorder="1" applyAlignment="1">
      <alignment horizontal="center"/>
    </xf>
    <xf numFmtId="0" fontId="11" fillId="12" borderId="8" xfId="0" applyFont="1" applyFill="1" applyBorder="1" applyAlignment="1">
      <alignment horizontal="center"/>
    </xf>
    <xf numFmtId="0" fontId="11" fillId="12" borderId="9" xfId="0" applyFont="1" applyFill="1" applyBorder="1" applyAlignment="1">
      <alignment horizontal="center"/>
    </xf>
  </cellXfs>
  <cellStyles count="1">
    <cellStyle name="Normal" xfId="0" builtinId="0"/>
  </cellStyles>
  <dxfs count="436">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63" Type="http://schemas.openxmlformats.org/officeDocument/2006/relationships/theme" Target="theme/theme1.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calcChain" Target="calcChain.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styles" Target="style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593067</xdr:colOff>
      <xdr:row>0</xdr:row>
      <xdr:rowOff>152761</xdr:rowOff>
    </xdr:from>
    <xdr:to>
      <xdr:col>3</xdr:col>
      <xdr:colOff>366047</xdr:colOff>
      <xdr:row>2</xdr:row>
      <xdr:rowOff>95248</xdr:rowOff>
    </xdr:to>
    <xdr:pic>
      <xdr:nvPicPr>
        <xdr:cNvPr id="2" name="Imagen 5" descr="image008">
          <a:extLst>
            <a:ext uri="{FF2B5EF4-FFF2-40B4-BE49-F238E27FC236}">
              <a16:creationId xmlns:a16="http://schemas.microsoft.com/office/drawing/2014/main" id="{947D511A-E646-4D9D-9400-8C14009DB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717" y="152761"/>
          <a:ext cx="2121733" cy="36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NIDAD%20DE%20REPARACON%20DE%20VICTIMAS/SEGUIMIENTOS/SEGUIMIENTO%20DE%20RIESGOS/RIESGOS%20DE%20CORRUPCI&#211;N%20ENERO%202020/mapaderiesgosinstitucional2019v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Interinstitucional%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Juridica%2020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OCI%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Particioacion%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Prevenci&#243;n%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Registro%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Reparaci&#243;n%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ServCiudadano%2020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Thumano%2020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sirley.barbosa\AppData\Roaming\Microsoft\Excel\Consolidado%20territorial%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9\Riesgos\2019%20v2\Mapa%20de%20Riesgos%20Administrativa%20201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Atlantico%202019v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Bolivar%202019v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Caqueta-Huila%202019v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Cauca%202019v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Central%202019v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Cordoba%202019v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Eje%202019v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Magdalena%202019v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Meta%20y%20Llanos%20Orientales%202019v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MMedio%202019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9\Riesgos\2019%20v2\Mapa%20de%20Riesgos%20CID%20201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Nari&#241;o%202019v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NSantander%202019v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Putumayo%202019v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Santander%202019v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Sucre%202019v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Uraba%202019v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Valle%202019v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2019\Riesgos\Mapas%20territoriales\1-Mapas%20Territoriales\DT%20Cesar%20-%20Guajira%20%202019v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Registro%20201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2019\Riesgos\2019%20v2\Mapa%20de%20Riesgos%20Contractual%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19\Riesgos\2019%20v2\Mapa%20de%20Riesgos%20Comunicaciones%202019.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2019\Riesgos\2019%20v2\Mapa%20de%20Riesgos%20Comunicaciones%20201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Thumano%20201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ServCiudadano%202019.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sers\nather.rodriguez\Desktop\Caja%20de%20herramientas%20Riesgos%202019%20Miercoles%2005%20de%20Junio%20RRR\Finales%20Equipos\4.%20Formato%20Levantamiento%20Mapa%20de%20Riesgos%202019%20RI%20-%20RyR.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Prevenci&#243;n%20201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Particioacion%20201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OCI%20201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Juridica%20201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Interinstitucional%20201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Financiera%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19\Riesgos\2019%20v2\Mapa%20de%20Riesgos%20Contractual%202019.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2019\Riesgos\2019%20v2\Mapa%20de%20Riesgos%20Documental%20201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2019\Riesgos\2019%20v2\Mapa%20de%20Riesgos%20Direccionamiento%20201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2019\Riesgos\2019%20v2\Mapa%20de%20Riesgos%20CID%20201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2019\Riesgos\2019%20v2\Mapa%20de%20Riesgos%20Administrativa%20201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Reparaci&#243;n%20201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nather.rodriguez\Desktop\Caja%20de%20herramientas%20Riesgos%202019%20Miercoles%2005%20de%20Junio%20RRR\Finales%20Equipos\6.%20Formato%20Levantamiento%20Mapa%20de%20Riesgos%202019%20RI%20-%20SRI.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G:\2019\Riesgos\Mapas%20Nivel%20Nacional%20-%20copia\Mapa%20de%20Riesgos%20GInformacion%202019.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Mapa%20de%20riesgos%20GI_SRN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019\Riesgos\2019%20v2\Mapa%20de%20Riesgos%20Direccionamiento%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19\Riesgos\2019%20v2\Mapa%20de%20Riesgos%20Documental%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Financiera%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019\Riesgos\Mapas%20Nivel%20Nacional%20-%20copia\Mapa%20de%20Riesgos%20GInformacio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ON "/>
      <sheetName val="CORRUPCION "/>
      <sheetName val="Hoja3"/>
      <sheetName val="Hoja1"/>
    </sheetNames>
    <sheetDataSet>
      <sheetData sheetId="0" refreshError="1"/>
      <sheetData sheetId="1" refreshError="1"/>
      <sheetData sheetId="2" refreshError="1"/>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UPCION"/>
      <sheetName val="gESTION"/>
      <sheetName val="Hoja2"/>
      <sheetName val="Hoja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Calificación Controles"/>
      <sheetName val="Impac-Prob Gestión"/>
      <sheetName val="Impac - Prob Corrupción"/>
      <sheetName val="Impac - Prob SegInf y SegDig"/>
      <sheetName val="Control de Cambios"/>
      <sheetName val="Hoja1"/>
    </sheetNames>
    <sheetDataSet>
      <sheetData sheetId="0"/>
      <sheetData sheetId="1"/>
      <sheetData sheetId="2"/>
      <sheetData sheetId="3"/>
      <sheetData sheetId="4"/>
      <sheetData sheetId="5"/>
      <sheetData sheetId="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e David Murcia Rodriguez" refreshedDate="43840.693559375002" createdVersion="6" refreshedVersion="6" minRefreshableVersion="3" recordCount="87" xr:uid="{E9973003-4E2A-40FB-8A46-ED5B81E1D754}">
  <cacheSource type="worksheet">
    <worksheetSource ref="B1:P88" sheet="BD CORRUPCION 2019V2"/>
  </cacheSource>
  <cacheFields count="15">
    <cacheField name="Proceso o DT " numFmtId="0">
      <sharedItems containsBlank="1" count="19">
        <s v="GESTION PARA LA ASISTENCIA"/>
        <s v="GESTION ADMINISTRATIVA"/>
        <s v="CONTROL INTERNO DISCIPLINARIO"/>
        <s v="COMUNICACIÓN ESTRATEGICA"/>
        <s v="GESTION CONTRACTUAL"/>
        <s v="DIRECCIONAMIENTO ESTRATEGICO"/>
        <s v="GESTION DOCUMENTAL"/>
        <s v="GESTION FINANCIERA"/>
        <s v="GESTION DE LA INFORMACION "/>
        <s v="GESTION INTERINSTITUCIONAL"/>
        <s v="GESTION JURIDICA"/>
        <s v="EVALUACION INDEPENDIENTE"/>
        <s v="PARTICIPACION Y VISIBILIZACION "/>
        <s v="PREVENCION DE HECHOS VICTIMIZANTES "/>
        <s v="REGISTRO Y VALORACION"/>
        <s v="REPARACION INTEGRAL"/>
        <s v="SERVICIO AL CIUDADANO"/>
        <s v="TALENTO HUMANO"/>
        <m u="1"/>
      </sharedItems>
    </cacheField>
    <cacheField name="Actividad" numFmtId="0">
      <sharedItems longText="1"/>
    </cacheField>
    <cacheField name="Causas/ Vulnerabilidades" numFmtId="0">
      <sharedItems containsBlank="1" longText="1"/>
    </cacheField>
    <cacheField name="Riesgo" numFmtId="0">
      <sharedItems longText="1"/>
    </cacheField>
    <cacheField name="Consecuencias/ Amenazas" numFmtId="0">
      <sharedItems/>
    </cacheField>
    <cacheField name="Zona de Riesgo Inherente" numFmtId="0">
      <sharedItems count="4">
        <s v="Alta "/>
        <s v="Moderada "/>
        <s v="Extrema "/>
        <s v="Baja "/>
      </sharedItems>
    </cacheField>
    <cacheField name="CONTROL" numFmtId="0">
      <sharedItems containsBlank="1" longText="1"/>
    </cacheField>
    <cacheField name="Zona de Riesgo Residual" numFmtId="0">
      <sharedItems count="3">
        <s v="Baja "/>
        <s v="Moderada "/>
        <s v="Alta "/>
      </sharedItems>
    </cacheField>
    <cacheField name="Medida de Tratamiento" numFmtId="0">
      <sharedItems containsBlank="1"/>
    </cacheField>
    <cacheField name="Plan de Respuesta" numFmtId="0">
      <sharedItems containsBlank="1" longText="1"/>
    </cacheField>
    <cacheField name="Meta_x000a_(cantidad y periodicidad)" numFmtId="0">
      <sharedItems containsBlank="1" containsMixedTypes="1" containsNumber="1" containsInteger="1" minValue="1" maxValue="1"/>
    </cacheField>
    <cacheField name="Fecha de Inicio_x000a_(A partir de esa fecha se debe llevar a cabo la acción)" numFmtId="0">
      <sharedItems containsDate="1" containsBlank="1" containsMixedTypes="1" minDate="2019-05-01T00:00:00" maxDate="2019-09-02T00:00:00"/>
    </cacheField>
    <cacheField name="Duración (meses durante los cuales se va a cumplir la meta)" numFmtId="0">
      <sharedItems containsBlank="1" containsMixedTypes="1" containsNumber="1" containsInteger="1" minValue="1" maxValue="12"/>
    </cacheField>
    <cacheField name="Responsable_x000a_(cargo)" numFmtId="0">
      <sharedItems containsBlank="1"/>
    </cacheField>
    <cacheField name="ACCION SI EL RIESGO SE MATERIALIZA "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x v="0"/>
    <s v="Analizar, tramitar las solicitudes y realizar la colocación de recursos a los registros viables por concepto de Atención Humanitaria y Ayuda Humanitaria."/>
    <s v="Debilidad en la disponibilidad de las aplicaciones, correcto funcionamiento de las mismas y desactualización de la información por cambios en la información que se consume de los procesos"/>
    <s v="Realizar la programación y colocación de asistencia humanitaria a personas que no cumplan con los requisistos para ello como resultado de tráfico de influencias por el ofrecimiento de dadivas"/>
    <s v="Disciplinaria"/>
    <x v="0"/>
    <s v="Las personas de la Subdirecciòn de Asistencia y Atenciòn Humanitaria encargadas del trámite y programación de atencion humanitaria verifican diariamente fallecidos, ayudas vigentes, no incluidos en el formato planilla validacion para colocación con el fin de verificar la idoneidad de las colocaciones de los recursos, en caso de identificarse inconsistencias en la información requerida, se realizan las gestiones correspondientes para actualizar o corroborar la información, de esta actividad queda como evidencia el formato planilla validacion para colocación"/>
    <x v="0"/>
    <s v="Evitar "/>
    <s v="Remitir información a la dirección de Gestión de la Información de la Unidada para las Víctimas, con el fin de notificar personas fallecidas para actualización de bases de datos cada vez que se identifiquen dentro del procedimiento"/>
    <s v="12 Correos electrónicos"/>
    <s v="Julio de 2019"/>
    <s v="6 meses"/>
    <s v="Responsable de trámite de solicitudes de asistencia humanitaria"/>
    <s v="Cuando se identifica un giro colocado a una persona fallecida o No Incluida y el giro se encuentra disponible, las personas de la SAAH (Subdirecciòn de asistencia y atenciòn humanitaria) remiten una Orden de No Pago al Operador Bancario a través de Correo Electrónico , si se realiza el cobro de los recursos se solicita comprobante de pago y se remite al operador bancario para investigación"/>
  </r>
  <r>
    <x v="0"/>
    <s v="Analizar, tramitar las solicitudes y realizar la colocación de recursos a los registros viables por concepto de Atención Humanitaria y Ayuda Humanitaria."/>
    <s v="Desactualización de la información que soporta los cruces para realizar la programación y colocacion de recursos"/>
    <s v="Realizar la programación y colocación de asistencia humanitaria a personas que no cumplan con los requisistos para ello como resultado de tráfico de influencias por el ofrecimiento de dadivas"/>
    <s v="Disciplinaria"/>
    <x v="0"/>
    <s v="Cuando se identifica un giro colocado a una persona fallecida o No Incluida y el giro se encuentra disponible, las personas de la SAAH (Subdirecciòn de asistencia y atenciòn humanitaria) remiten una Orden de No Pago al Operador Bancario a través de Correo Electrónico con el fin de evitar el cobro de los recursos colocados.  "/>
    <x v="0"/>
    <m/>
    <m/>
    <m/>
    <m/>
    <m/>
    <m/>
    <m/>
  </r>
  <r>
    <x v="0"/>
    <s v="Analizar, tramitar las solicitudes y realizar la colocación de recursos a los registros viables por concepto de Atención Humanitaria y Ayuda Humanitaria."/>
    <s v="Carencias en la Disponibilidad del personal"/>
    <s v="Realizar la programación y colocación de asistencia humanitaria a personas que no cumplan con los requisistos para ello como resultado de tráfico de influencias por el ofrecimiento de dadivas"/>
    <s v="Disciplinaria"/>
    <x v="0"/>
    <m/>
    <x v="0"/>
    <m/>
    <m/>
    <m/>
    <m/>
    <m/>
    <m/>
    <m/>
  </r>
  <r>
    <x v="1"/>
    <s v="Administrar y actualizar el inventario de_x000a_bienes"/>
    <s v="Abuso de confianza por parte del funcionario"/>
    <s v="Hurto de bienes que se encuentren en el almacen por parte de un funcionario de la Unidad"/>
    <s v="Investigaciones_x000a_disciplinarias y de tipo legal"/>
    <x v="1"/>
    <s v="El proceso de Gestión Administrativa realiza contrtación de seguridad y vigilancia para toda la entidad."/>
    <x v="1"/>
    <s v="Reducir "/>
    <s v="Implementar mesa de servicios el registro de  salida e ingreso de almacén  por medio de ticket. "/>
    <n v="1"/>
    <d v="2019-07-01T00:00:00"/>
    <s v="5 meses"/>
    <s v="Coordinador grupo Gestión Administrativa y Documental"/>
    <s v="Revisar las  camaras de seguridad para ubicar responsables y  realizar la denuncia correspondiente."/>
  </r>
  <r>
    <x v="1"/>
    <s v="Administrar y actualizar el inventario de_x000a_bienes"/>
    <s v="Falta de capacidad operativa para controlar el inventario"/>
    <s v="Hurto de bienes que se encuentren en el almacen por parte de un funcionario de la Unidad"/>
    <s v="Investigaciones_x000a_disciplinarias y de tipo legal"/>
    <x v="1"/>
    <s v="El área de almacén cuenta con circuito cerrado de televisión dentro de las instalaciones  y se realiza la revisión y monitoreo  de los registros en caso de ser necesario. Evidencia Registro de cámaras de seguridad"/>
    <x v="1"/>
    <m/>
    <m/>
    <m/>
    <m/>
    <m/>
    <m/>
    <m/>
  </r>
  <r>
    <x v="1"/>
    <s v="Administrar y actualizar el inventario de_x000a_bienes"/>
    <s v="Incumplimiento con el registro de entradas y salidas de bienes"/>
    <s v="Hurto de bienes que se encuentren en el almacen por parte de un funcionario de la Unidad"/>
    <s v="Investigaciones_x000a_disciplinarias y de tipo legal"/>
    <x v="1"/>
    <s v="El proceso de gestión Administrativa  a dispuesto con una bitacora de entrada y salida la cual maneja el personal de seguridad, la cual debe ser diligenciada cada vez que entra y sale un bien del almacen"/>
    <x v="1"/>
    <m/>
    <m/>
    <m/>
    <m/>
    <m/>
    <m/>
    <m/>
  </r>
  <r>
    <x v="2"/>
    <s v="Adelantar los procesos administrativos de investigación disciplinaria "/>
    <s v="Omisión del regimen de inhabilidades, incompatibilidades y conflicto de intereses señalado en el ordenamiento jurídico "/>
    <s v="Solicitar o aceptar sobornos o dadivas para tomar una decisión que beneficie a alguna de las partes intervinientes en el proceso.  "/>
    <s v="Pérdida de la imagen Institucional,Investigaciones Disciplinarias, penales y fiscales, pérdida de confianza en lo público"/>
    <x v="0"/>
    <s v="El Coordinador del Grupo de Control Interno Disciplinario revisa y avala cada uno de los autos y providencias que los funcionarios proyectan, con el fin de evitar que se tome una decisión contraria a derecho. En caso de encontrar una observación respecto a la decision tomada, convoca al abogado que lo proyecto,  para concertar los argumentos  y si es el caso se modifique la decisión. Como evidencia queda en los documentos (Autos y fallos) el nombre de la persona que proyectó, revisó y la firma del Coordinador del Grupo."/>
    <x v="1"/>
    <s v="Evitar "/>
    <s v="Realizar jornada de sensibilización al interior de proceso sobre las consecuencias de incurrir en alguno de los delitos en los que se encuentre probado corrupción"/>
    <s v="3 jornadas"/>
    <s v="1 de febrero de 2019"/>
    <s v="11 meses "/>
    <s v="Coordinador Grupo Control Interno Disciplinario"/>
    <s v="Iniciar inmediatamente de oficio la Investigacion Disciplinaria. Sensibilización al interior del proceso acerca de incurrir en algun delito en el que se encuentre probado corrupción."/>
  </r>
  <r>
    <x v="2"/>
    <s v="Adelantar los procesos administrativos de investigación disciplinaria "/>
    <s v="Acceso a información privilegiada sobre el expediente del proceso"/>
    <s v="Solicitar o aceptar sobornos o dadivas para tomar una decisión que beneficie a alguna de las partes intervinientes en el proceso.  "/>
    <s v="Pérdida de la imagen Institucional,Investigaciones Disciplinarias, penales y fiscales, pérdida de confianza en lo público"/>
    <x v="0"/>
    <m/>
    <x v="1"/>
    <m/>
    <m/>
    <m/>
    <m/>
    <m/>
    <m/>
    <m/>
  </r>
  <r>
    <x v="2"/>
    <s v="Adelantar los procesos administrativos de investigación disciplinaria "/>
    <s v="Incumplimiento del codigo de etica y manual de funciones"/>
    <s v="Solicitar o aceptar sobornos o dadivas para tomar una decisión que beneficie a alguna de las partes intervinientes en el proceso.  "/>
    <s v="Pérdida de la imagen Institucional,Investigaciones Disciplinarias, penales y fiscales, pérdida de confianza en lo público"/>
    <x v="0"/>
    <m/>
    <x v="1"/>
    <m/>
    <m/>
    <m/>
    <m/>
    <m/>
    <m/>
    <m/>
  </r>
  <r>
    <x v="3"/>
    <s v="Difundir la gestión institucional y la ley a través de los diferentes medios de comunicación tanto internos como externos"/>
    <s v="Aprovechamiento indebido de las relaciones públicas con organismos o entidades o líderes de opinión o medios de comunicación, editoriales o empresas privadas afines a la obra usufructuada. "/>
    <s v="Uso indebido de obra literaria, artística, musical, científica o didáctica, esté publicada o inédita que pertenezca a una víctima para beneficio propio y/o de terceros"/>
    <s v="Perdida de confianza en lo público, investigaciones disciplinarias"/>
    <x v="0"/>
    <s v="Los periodistas de la OAC, siempre que reciban alguna obra de su propiedad y/o hagan parte de alguna entrevista o fotografía, deben autorizar mediante formato escrito dicha participación para que el producto en mención pueda ser usado comunicacionalmente por la Unidad. En caso de que no se cuente con la autorización escrita, se podrá grabar la autorización en video. Dicho formato queda como evidencia en archivo de la OAC. "/>
    <x v="2"/>
    <s v="Evitar "/>
    <s v="Generar una campaña de comunicaciones a nivel interno para que todos los funcionarios y contratistas sepan como se usa el formato de autorizaciones y recordar como se debe tratar toda obra, bien o producto generada por una víctima."/>
    <s v="1 campaña"/>
    <s v="Septiembre de 2019"/>
    <s v="1 mes"/>
    <s v="Periodistas pilar de comunicaciones internas"/>
    <s v="Se denuncia el hecho a la oficina jurídica de la Unidad. Si la víctima no ha detectado el uso indebido de su obra, se toman las medidas para avisarle de lo que está sucediendo, y de las medidas legales (disciplinarias, penales) que adoptará la Unidad en contra del funcionario o contratista, teniendo en cuenta la Ley 23 de 1982  su modificatoria la Ley 1915 de 2018 sobre derechos de autor.  "/>
  </r>
  <r>
    <x v="3"/>
    <s v="Fortalecer la imagen de la Unidad con las diferentes partes interesadas"/>
    <s v="Aprovechamiento indebido de las relaciones públicas con organismos o entidades o líderes de opinión o medios de comunicación"/>
    <s v="Utilización de los espacios de comunicación de la Entidad para lograr beneficios personales por parte de los funcionarios y/o contratistas. "/>
    <s v="Perdida de la imagen institucional, perdida de confianza en lo público y detrimento de la imagen de la entidad ante sus grupos de valor, investigaciones penales, disciplinarias y fiscales y posible perdida de información sencible."/>
    <x v="1"/>
    <s v="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
    <x v="0"/>
    <s v="Asumir"/>
    <s v="NA"/>
    <s v="NA"/>
    <s v="NA"/>
    <s v="NA"/>
    <s v="NA"/>
    <s v="El jefe de la Oficina Asesora de Comunicaciones informará de la situación a los jefes de las Oficinas de Control Interno Disciplinario y de Jurídica, para formular las acciones correctivas."/>
  </r>
  <r>
    <x v="3"/>
    <s v="Fortalecer la imagen de la Unidad con las diferentes partes interesadas"/>
    <s v="Intereses políticos pueden generar malos entendidos con información generada por la Unidad"/>
    <s v="Utilización de los espacios de comunicación de la Entidad para lograr beneficios personales por parte de los funcionarios y/o contratistas. "/>
    <s v="Perdida de la imagen institucional, perdida de confianza en lo público y detrimento de la imagen de la entidad ante sus grupos de valor, investigaciones penales, disciplinarias y fiscales y posible perdida de información sencible."/>
    <x v="1"/>
    <s v="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
    <x v="0"/>
    <m/>
    <m/>
    <m/>
    <m/>
    <m/>
    <m/>
    <m/>
  </r>
  <r>
    <x v="4"/>
    <s v="Realizar los procesos de contratación por medio de las minutas. De acuerdo a la modalidad de contratación."/>
    <s v="Falta de control y seguimiento en la elaboración de los pliegos."/>
    <s v="Generar Pliegos de condiciones hechos a la medida de un proveedor en particular con el objetivo de obtener un beneficio propio o beneficiar a un tercero."/>
    <s v="Legal y operativa"/>
    <x v="0"/>
    <s v="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el objeto de establecer el pronunciamiento de la Unidad ante la apertura del proceso y en caso de incumplimiento se podrán generar acciones legales,  la resolución debe contar con vistos buenos del profesional designado, Coordinador del Grupo de Gestión Contractual y asesor de Secretaria General. "/>
    <x v="0"/>
    <s v="Asumir"/>
    <s v="NA"/>
    <s v="NA"/>
    <s v="NA"/>
    <s v="NA"/>
    <s v="NA"/>
    <s v="Se realizará presentación  a los entes de control a que aplique la falta cometida, dentro y/o fuera de la Unidad."/>
  </r>
  <r>
    <x v="4"/>
    <s v="Realizar los procesos de contratación por medio de las minutas. De acuerdo a la modalidad de contratación."/>
    <s v="Excesiva confianza en los servidores que elaboran los pliegos."/>
    <s v="Generar Pliegos de condiciones hechos a la medida de un proveedor en particular con el objetivo de obtener un beneficio propio o beneficiar a un tercero."/>
    <s v="Legal y operativa"/>
    <x v="0"/>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0"/>
    <m/>
    <m/>
    <m/>
    <m/>
    <m/>
    <m/>
    <m/>
  </r>
  <r>
    <x v="4"/>
    <s v="Realizar los procesos de contratación por medio de las minutas. De acuerdo a la modalidad de contratación."/>
    <s v="Falta de control de documentos y de versiones generadas por quienes estructuran e intervienen en la estructuración de estudios previos._x000a_"/>
    <s v="Generar Estudios previos manipulados por personal interesado en el futuro proceso de contratación, con el objetivo de obtener un beneficio propio _x000a_(Estableciendo necesidades inexistentes o aspectos que benefician a proveedor en particular)."/>
    <s v="Legal y operativa"/>
    <x v="0"/>
    <s v="El profesional del Grupo de Gestión Contractual designado, cada vez que la normatividad cambie, realiza la actualización del Manual de Contratación y Manual de Supervisión e Interventoría para que las áreas tengan claridad en los procesos contractuales, y así mantener actualizado el proceso contractual. Como evidencia quedan los documentos actualizados y el acta de aprobación. "/>
    <x v="0"/>
    <s v="Asumir"/>
    <s v="NA"/>
    <s v="NA"/>
    <s v="NA"/>
    <s v="NA"/>
    <s v="NA"/>
    <s v="Se realizará presentación  a los entes de control a que aplique la falta cometida, dentro y/o fuera de la Unidad."/>
  </r>
  <r>
    <x v="4"/>
    <s v="Realizar los procesos de contratación por medio de las minutas. De acuerdo a la modalidad de contratación."/>
    <s v="Intereses propios y de particulares."/>
    <s v="Generar Estudios previos manipulados por personal interesado en el futuro proceso de contratación, con el objetivo de obtener un beneficio propio _x000a_(Estableciendo necesidades inexistentes o aspectos que benefician a proveedor en particular)."/>
    <s v="Legal y operativa"/>
    <x v="0"/>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0"/>
    <m/>
    <m/>
    <m/>
    <m/>
    <m/>
    <m/>
    <m/>
  </r>
  <r>
    <x v="4"/>
    <s v="Realizar los procesos de contratación por medio de las minutas. De acuerdo a la modalidad de contratación."/>
    <s v="Falta de valores éticos."/>
    <s v="Generar Estudios previos manipulados por personal interesado en el futuro proceso de contratación, con el objetivo de obtener un beneficio propio _x000a_(Estableciendo necesidades inexistentes o aspectos que benefician a proveedor en particular)."/>
    <s v="Legal y operativa"/>
    <x v="0"/>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0"/>
    <m/>
    <m/>
    <m/>
    <m/>
    <m/>
    <m/>
    <m/>
  </r>
  <r>
    <x v="4"/>
    <s v="Realizar los procesos de contratación por medio de las minutas. De acuerdo a la modalidad de contratación."/>
    <s v="Intereses propios y de particulares."/>
    <s v="Generar modificaciones contractuales que cambian las condiciones generales del proceso para favorecer a grupos determinados. "/>
    <s v="Legal y operativa"/>
    <x v="0"/>
    <s v="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
    <x v="0"/>
    <s v="Asumir"/>
    <s v="NA"/>
    <s v="NA"/>
    <s v="NA"/>
    <s v="NA"/>
    <s v="NA"/>
    <s v="Se realizará presentación  a los entes de control a que aplique la falta cometida, dentro y/o fuera de la Unidad."/>
  </r>
  <r>
    <x v="4"/>
    <s v="Realizar los procesos de contratación por medio de las minutas. De acuerdo a la modalidad de contratación."/>
    <s v="Falta de valores éticos."/>
    <s v="Generar modificaciones contractuales que cambian las condiciones generales del proceso para favorecer a grupos determinados. "/>
    <s v="Legal y operativa"/>
    <x v="0"/>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0"/>
    <m/>
    <m/>
    <m/>
    <m/>
    <m/>
    <m/>
    <m/>
  </r>
  <r>
    <x v="4"/>
    <s v="Realizar los procesos de contratación por medio de las minutas. De acuerdo a la modalidad de contratación."/>
    <s v="Elaboración de conceptos técnicos equivocados o mal intencionados por parte del Supervisor."/>
    <s v="Generar modificaciones contractuales que cambian las condiciones generales del proceso para favorecer a grupos determinados. "/>
    <s v="Legal y operativa"/>
    <x v="0"/>
    <s v="El profesional del Grupo de Gestión Contractual designado realizará acompañamiento a las áreas con el objetivo de dar tramite al proceso contractual, en la elaboración de Estudios Previos cada vez que se gestiona un contrato, donde se revisara que los Estudios previos cumplan con los criterios normativos si no cumplen se dara orientacion y sugerencias de cambio. La evidencia son los correos electrónicos con las sugerencias dadas en cada revisión."/>
    <x v="0"/>
    <m/>
    <m/>
    <m/>
    <m/>
    <m/>
    <m/>
    <m/>
  </r>
  <r>
    <x v="4"/>
    <s v="Acompañamiento al proceso de liquidación de contratos y convenios."/>
    <s v="Intereses propios y de particulares."/>
    <s v="Recibir dadivas por aprobar y/o recibir a satisfacción bienes y servicios no establecidos en la contratación en cumplimiento del ejercicio de Supervisión."/>
    <s v="Legal y operativa"/>
    <x v="0"/>
    <s v="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
    <x v="0"/>
    <s v="Asumir"/>
    <s v="NA"/>
    <s v="NA"/>
    <s v="NA"/>
    <s v="NA"/>
    <s v="NA"/>
    <s v="Se realizará presentación a los entes de control a que aplique la falta cometida, dentro y/o fuera de la Unidad. "/>
  </r>
  <r>
    <x v="4"/>
    <s v="Acompañamiento al proceso de liquidación de contratos y convenios."/>
    <s v="Falta de valores éticos."/>
    <s v="Recibir dadivas por aprobar y/o recibir a satisfacción bienes y servicios no establecidos en la contratación en cumplimiento del ejercicio de Supervisión."/>
    <s v="Legal y operativa"/>
    <x v="0"/>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0"/>
    <m/>
    <m/>
    <m/>
    <m/>
    <m/>
    <m/>
    <m/>
  </r>
  <r>
    <x v="4"/>
    <s v="Acompañamiento al proceso de liquidación de contratos y convenios."/>
    <s v="Omisiones con la labor de control en cumplimiento de las funciones de supervisión. "/>
    <s v="Recibir dadivas por aprobar y/o recibir a satisfacción bienes y servicios no establecidos en la contratación en cumplimiento del ejercicio de Supervisión."/>
    <s v="Legal y operativa"/>
    <x v="0"/>
    <s v="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x v="0"/>
    <m/>
    <m/>
    <m/>
    <m/>
    <m/>
    <m/>
    <m/>
  </r>
  <r>
    <x v="4"/>
    <s v="Acompañamiento al proceso de liquidación de contratos y convenios."/>
    <s v="Omisión de sanciones por parte de la Unidad de Victimas a los supervisores por incumplimiento a sus funciones."/>
    <s v="Recibir dadivas por aprobar y/o recibir a satisfacción bienes y servicios no establecidos en la contratación en cumplimiento del ejercicio de Supervisión."/>
    <s v="Legal y operativa"/>
    <x v="0"/>
    <s v="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x v="0"/>
    <m/>
    <m/>
    <m/>
    <m/>
    <m/>
    <m/>
    <m/>
  </r>
  <r>
    <x v="5"/>
    <s v="Realizar la rendición de cuentas con el fin de informar, explicar y dar a conocer los resultados de su gestión a los ciudadanos"/>
    <s v="Abuso del poder o situación privilegiada"/>
    <s v="Uso del poder para tomar decisiones sobre recursos que favorezcan a un tercero. "/>
    <s v="Afectación en la credibilidad o imagen_x000a__x000a_Legal_x000a__x000a_Disciplinaria_x000a__x000a_Operativa_x000a_"/>
    <x v="0"/>
    <s v="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ás registros que se generen. _x000a_"/>
    <x v="1"/>
    <s v="Reducir "/>
    <s v="Elaborar informe con las especificaciones presupuestales  de los convenios establecidos con los cooperantes dos veces al año para presentar a la Direcciòn general "/>
    <s v="2 (informes semestrales)"/>
    <d v="2019-07-01T00:00:00"/>
    <n v="12"/>
    <s v="Equipo de Cooperación Internacional"/>
    <s v=" Generar  informacion estadìstica de la Unidad  mediante fichas de seguimiento y reporte de cifras _x000a__x000a_Revisar los accesos semestralmente a los sistemas de información de la unidad, con el objeto de depurar los usuarios inactivos "/>
  </r>
  <r>
    <x v="5"/>
    <s v="Realizar la rendición de cuentas con el fin de informar, explicar y dar a conocer los resultados de su gestión a los ciudadanos"/>
    <s v="Falta de articulación para la toma de decisiones en la asignación de recursos"/>
    <s v="Uso del poder para tomar decisiones sobre recursos que favorezcan a un tercero. "/>
    <s v="Afectación en la credibilidad o imagen_x000a__x000a_Legal_x000a__x000a_Disciplinaria_x000a__x000a_Operativa_x000a_"/>
    <x v="0"/>
    <s v="El grupo de cooperación  cada vez que se  suscriba un instrumento  (Convenio o carta de entendimiento o memorando de entendimiento) con algun cooperante, solicita la revisión de los marcos jurídicos para garantizar que se cumplan los requisitos nacionales e internacionales (técnicos, legales  y financieros) de la asignación de recursos, en caso de que no se cumplan se solicitara nuevamente la suscripción de un nuevo convenio. Como evidencia los vistos buenos en el documento"/>
    <x v="1"/>
    <m/>
    <m/>
    <m/>
    <m/>
    <m/>
    <m/>
    <m/>
  </r>
  <r>
    <x v="5"/>
    <s v="Realizar la rendición de cuentas con el fin de informar, explicar y dar a conocer los resultados de su gestión a los ciudadanos"/>
    <s v="Debilidad en la aplicación de criterios establecidos para la toma de decisiones"/>
    <s v="Uso del poder para tomar decisiones sobre recursos que favorezcan a un tercero. "/>
    <s v="Afectación en la credibilidad o imagen_x000a__x000a_Legal_x000a__x000a_Disciplinaria_x000a__x000a_Operativa_x000a_"/>
    <x v="0"/>
    <s v="La OAP  realiza mensualmente una revisiòn mensual al tablero de control  para hacer seguimiento y monitoreo a la ejecución presupuestal de los proyectos de inversión. Si se llega a evidenciar que se estan presentando incumplimientos, se generan alertas con el fin de subsanar y mejorar el monitoreo de los proyectos. Como evidencia  la actaulizaciòn del tablero de control y correo electrónico con la información correspondiente "/>
    <x v="1"/>
    <m/>
    <m/>
    <m/>
    <m/>
    <m/>
    <m/>
    <m/>
  </r>
  <r>
    <x v="5"/>
    <s v="Realizar la rendición de cuentas con el fin de informar, explicar y dar a conocer los resultados de su gestión a los ciudadanos"/>
    <s v="Falta de comunicación de los actores involucrados"/>
    <s v="Uso del poder para tomar decisiones sobre recursos que favorezcan a un tercero. "/>
    <s v="Afectación en la credibilidad o imagen_x000a__x000a_Legal_x000a__x000a_Disciplinaria_x000a__x000a_Operativa_x000a_"/>
    <x v="0"/>
    <s v="La subdirección general a través del Proyecto de Banco Mundial, cuenta con un especialista en adquisiciones, encargado de realizar la verificación, seguimiento y el cumplimiento de la contratación y la entrega de las medidas solicitadas en los PIRC por la subdirección de Reparación colectiva al Banco Mundial. Adicionalmente se realiza un comité de verificación en el que participan los delegados de (Subdirección General, Banco Mundial, y Subdirección de Reparación Colectiva), con el fin de validar que la entrega de las medidas esté acorde a lo establecido en los PIRC. Si se presentan incumplimientos en la entrega de medidas de acuerdo a lo establecido en los PIRC, se realizara seguimiento para dar cumplimiento a los mismos. Como evidencia quedan los correos electronicos."/>
    <x v="1"/>
    <m/>
    <m/>
    <m/>
    <m/>
    <m/>
    <m/>
    <m/>
  </r>
  <r>
    <x v="6"/>
    <s v="Organizar y administrar el archivo de la Unidad "/>
    <s v="Desconocimiento del codigo de etica y las implicaciones legales que tiene incurrir en este hecho"/>
    <s v="Uso malintencionado de la Informacion de los expediente para buscar un favorecimiento propio o de un tercero"/>
    <s v="Investigaciones_x000a_disciplinarias y de tipo legal"/>
    <x v="2"/>
    <s v="Gestión Documental establecio  una clausula de confidencialidad en lo contratos supervisados , con el objetivo de prevenir el uso de la información confidencial de la entidad. En caso de no cumplir esta clausula se procede a revisar con el operador por incumplimiento del contrato y revisar responsables Evidencia: Contrato con clausula de confidencialidad"/>
    <x v="2"/>
    <s v="Reducir "/>
    <s v="Implementar cláusula de restricciones en el ingreso de celulares y objetos tecnológicos a la zona de archivo."/>
    <s v="1 Clausulado"/>
    <d v="2019-07-01T00:00:00"/>
    <s v="6 meses"/>
    <s v="Pedro Medina (Coordinador Grupo de Gestión Administrativa y Documental)"/>
    <s v="Iniciar un proceso disciplinario e investigaciones legales para las personas responsables del uso mal intencionado de la información."/>
  </r>
  <r>
    <x v="6"/>
    <s v="Organizar y administrar el archivo de la Unidad "/>
    <s v="Que los Servidores públicos de la Unidad y los trabajadores del  Operador existieran personas que reciban dinero o algún tipo de beneficio a cambio de extraer o incluir indebidamente  información institucional."/>
    <s v="Uso malintencionado de la Informacion de los expediente para buscar un favorecimiento propio o de un tercero"/>
    <s v="Investigaciones_x000a_disciplinarias y de tipo legal"/>
    <x v="2"/>
    <s v="Gestión Documental cuenta en su área  de Archivo  con  vigilancia ( guardas de seguridad) y monitoreo (cámaras) en las instalaciones  en donde repasa todo el archivo de gestión  de la Unidad , con el objetivo de garantizar la custodia  y seguridad de la información que reposa, si se detecta irregularidad en el proceso se procede a revisar con el supervisor de vigilancia y la empresa contratante.  Evidencia:  Bitacora entrada y salida de almacen; cámaras de seguridad."/>
    <x v="2"/>
    <m/>
    <m/>
    <m/>
    <m/>
    <m/>
    <m/>
    <m/>
  </r>
  <r>
    <x v="6"/>
    <s v="Organizar y administrar el archivo de la Unidad "/>
    <s v="Falta de definición de roles y responsables sobre el archivo fisico y electronico en la entidad"/>
    <s v="Uso malintencionado de la Informacion de los expediente para buscar un favorecimiento propio o de un tercero"/>
    <s v="Investigaciones_x000a_disciplinarias y de tipo legal"/>
    <x v="2"/>
    <s v="El operador de correspondencia, contratado por la entidad, cuando  requiere el traslado de la documentación sale con precinto, e inventario . Con el objetivo de garantizar la seguridad de los expedientes. En caso de encontrar inconsistencia en el proceso se procede a realizar las investigaciones del caso  con la emprsa contratada.   Evidencia: Registro Fotografico"/>
    <x v="2"/>
    <m/>
    <m/>
    <m/>
    <m/>
    <m/>
    <m/>
    <m/>
  </r>
  <r>
    <x v="6"/>
    <s v="Organizar y administrar el archivo de la Unidad "/>
    <s v="Falta de control en el ingreso a las areas del archivo"/>
    <s v="Uso malintencionado de la Informacion de los expediente para buscar un favorecimiento propio o de un tercero"/>
    <s v="Investigaciones_x000a_disciplinarias y de tipo legal"/>
    <x v="2"/>
    <s v="Gestión Documental cuenta con el   registro de las visitas que llegan  al archivo de gestión,  asi mismo con el control y salida de entrega de documentos, con el objetivo de garantizar la custodia  y seguridad de la información que reposa, si se detecta irregularidad en el proceso se procede a revisar con el supervisor de vigilancia y la empresa contratante Evidencia: registro de visitantes al archivo y  Prestamo de documentos."/>
    <x v="2"/>
    <m/>
    <m/>
    <m/>
    <m/>
    <m/>
    <m/>
    <m/>
  </r>
  <r>
    <x v="7"/>
    <s v="Trámite de Pagos -Corrupción."/>
    <s v="Falla en procedimientos de revisión de documento, formatos y soportes"/>
    <s v="Desviación de recursos publicos por medio de tramites de pago y transferencias con intereses particulares o de un tercero"/>
    <s v="Legal"/>
    <x v="0"/>
    <s v="La coordinaciòn del Grupo de Gestión Financiera define la asignación de perfiles (roles) a cada colaborador para que  registre  transacciones contables en SIIF NACION II,  los encargados de Central de Cuentas se hace revisión de documentos (formatos y soportes) a cada cuenta de cobro, en Contabilidad se definen varios  filtros para el respectivo trámite de pago, de acuerdo con los procedimientos y guias de pago, como evidencia quedan los registros en SIIF NACION, el número de obligaciòn y el número de orden de pago como documentos soporte del pago."/>
    <x v="0"/>
    <s v="Asumir"/>
    <s v="NA"/>
    <s v="NA"/>
    <s v="NA"/>
    <s v="NA"/>
    <s v="NA"/>
    <s v="Informar a la Dirección para tomar acciones y Establecer responsabilidades y declarar una NC  (No conformidad) al proceso o dependencia que no cumpla con el objetivo del SIG. "/>
  </r>
  <r>
    <x v="7"/>
    <s v="Trámite de Pagos -Corrupción."/>
    <s v="Fallas en los controles estipulados a lo largo del proceso"/>
    <s v="Desviación de recursos publicos por medio de tramites de pago y transferencias con intereses particulares o de un tercero"/>
    <s v="Afectación en la credibilidad o imagen"/>
    <x v="0"/>
    <s v="El equipo de presupuestos realiza la validación mensual de la informacón generada en  SIIF NACION II,  verificando el saldo del registro presupuestal, adicionalmente se realiza la publicacion en totoro de la ejecución presupuestal mensual para consulta por parte de las dependencias. Como evidencia queda el informe enviado a los interesados y publicado en Totoro."/>
    <x v="0"/>
    <m/>
    <m/>
    <m/>
    <m/>
    <m/>
    <m/>
    <m/>
  </r>
  <r>
    <x v="7"/>
    <s v="Trámite de Pagos -Corrupción."/>
    <s v="Abuso de la situacion privilegiada y del acceso a la informacion sobre los recursos que maneja la Unidad"/>
    <s v="Desviación de recursos publicos por medio de tramites de pago y transferencias con intereses particulares o de un tercero"/>
    <s v="Operativa"/>
    <x v="0"/>
    <s v="Los supervisores de los contratos  revisan y firman mensualmente  los recibos a satisfacción con el objetivo de llevar control del cumplimiento del mismo.  En caso de presentarse alguna inconsistencia o algun incumplimiento se solicita que sea subsanado, como evidencia se generan los soportes de las cuenta de cobro."/>
    <x v="0"/>
    <m/>
    <m/>
    <m/>
    <m/>
    <m/>
    <m/>
    <m/>
  </r>
  <r>
    <x v="7"/>
    <s v="Trámite de Pagos -Corrupción."/>
    <m/>
    <s v="Desviación de recursos publicos por medio de tramites de pago y transferencias con intereses particulares o de un tercero"/>
    <s v="Operativa"/>
    <x v="0"/>
    <s v="El Grupo Financiero cuenta con una base de datos de recepción de cuentas y administra un aplicativo para liquidación de impuestos lo que permite control de los pagos realizados con el objetivo de ejercer control sobre los mismos, en caso de evidenciarse alguna inconsistencia se solicita su correción inmediata. Como evidencia el archivo del liquidador de impuestos junto con la base e datos de central de cuentas."/>
    <x v="0"/>
    <m/>
    <m/>
    <m/>
    <m/>
    <m/>
    <m/>
    <m/>
  </r>
  <r>
    <x v="7"/>
    <s v="Trámite de Pagos -Corrupción."/>
    <m/>
    <s v="Desviación de recursos publicos por medio de tramites de pago y transferencias con intereses particulares o de un tercero"/>
    <s v="Operativa"/>
    <x v="0"/>
    <s v="En el momento de gestionar el pago el sistema SIIF hace necesario seleccionar en el plan de pagos el mes a pagar, lo cual evita el trámite de doble pago y garantiza que no se pague mas de lo estipulado en el contrato, en caso de evidenciarse alguna inconsistencia se contacta al administrador del aplicativo para su solución .  Como evidencia esta el tramite dentro del aplicativo SIIF."/>
    <x v="0"/>
    <m/>
    <m/>
    <m/>
    <m/>
    <m/>
    <m/>
    <m/>
  </r>
  <r>
    <x v="8"/>
    <s v="-Desarrollar nuevas aplicaciones y sistemas de información_x000a_-Soportar sistemas de información y aplicaciones_x000a_-Realizar soporte técnico a la infraestructura tecnológica_x000a_-Gestionar las actividades derivadas de la implementación del subsistema de gestión de seguridad de la información"/>
    <s v="Sistemas de información vulnerables de manipulación o adulteración"/>
    <s v="Modificación o extracción de la Información alojada en los servidores o bases de datos asociada a las victimas, para obtener un beneficio personal o para un tercero"/>
    <s v="-Perdida de la credibilidad y confianza hacia  Unidad _x000a_-Afectación de la operación normal de los procesos y/o usuarios_x000a_-Perdida parcial de la información de los procesos_x000a_-Legales, _x000a_-Disciplinarias, "/>
    <x v="0"/>
    <s v="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
    <x v="2"/>
    <s v="Reducir "/>
    <s v="Actualizar el procedimiento de creación de usuarios incluyendo la gestión de talento humano, contratos, operadores y administradores funcionales para la validación de la vigencia del usuario según la  modalidad de contratación"/>
    <s v="1 procedimiento actualizado"/>
    <d v="2019-07-01T00:00:00"/>
    <n v="6"/>
    <s v="Lider de sistemas de información"/>
    <s v="Realizar la investigación que permita diagnosticar la causa y tomar acción inmediata técnica, judicial o administrativa para corregir la situación"/>
  </r>
  <r>
    <x v="8"/>
    <s v="-Desarrollar nuevas aplicaciones y sistemas de información_x000a_-Soportar sistemas de información y aplicaciones_x000a_-Realizar soporte técnico a la infraestructura tecnológica_x000a_-Gestionar las actividades derivadas de la implementación del subsistema de gestión de seguridad de la información"/>
    <s v="Acceso no autorizado a servidores, servicios o aplicaciones y bases de datos"/>
    <s v="Modificación o extracción de la Información alojada en los servidores o bases de datos asociada a las victimas, para obtener un beneficio personal o para un tercero"/>
    <s v="-Perdida de la credibilidad y confianza hacia  Unidad _x000a_-Afectación de la operación normal de los procesos y/o usuarios_x000a_-Perdida parcial de la información de los procesos_x000a_-Legales, _x000a_-Disciplinarias, "/>
    <x v="0"/>
    <s v="El equipo de infraestructura de la Oficina de Tecnologías de la Información,  implementa el procedimiento de acceso remoto a servidores y bases de datos, con el fin de controlar de acceso a servidores teniendo en cuenta las IPs autorizadas, que aplica u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
    <x v="2"/>
    <s v="Reducir "/>
    <s v="Identificar los controles de seguridad relacionados con el ciclo de vida de la gestión de usuarios en sistemas de información e incluir estos controles en el procedimiento actual."/>
    <s v="1 Documento con la identificación de controles, y actualización del procedimientoanual"/>
    <d v="2019-07-01T00:00:00"/>
    <n v="1"/>
    <s v="Lider de seguridad de la Información_x000a_lider de sistemas de información"/>
    <m/>
  </r>
  <r>
    <x v="8"/>
    <s v="-Desarrollar nuevas aplicaciones y sistemas de información_x000a_-Soportar sistemas de información y aplicaciones_x000a_-Realizar soporte técnico a la infraestructura tecnológica_x000a_-Gestionar las actividades derivadas de la implementación del subsistema de gestión de seguridad de la información"/>
    <s v="Inadecuada selección de roles a los usuarios  por parte de los administradores funcionales de los sistemas de infomación"/>
    <s v="Modificación o extracción de la Información alojada en los servidores o bases de datos asociada a las victimas, para obtener un beneficio personal o para un tercero"/>
    <s v="-Perdida de la credibilidad y confianza hacia  Unidad _x000a_-Afectación de la operación normal de los procesos y/o usuarios_x000a_-Perdida parcial de la información de los procesos_x000a_-Legales, _x000a_-Disciplinarias, "/>
    <x v="0"/>
    <s v="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
    <x v="2"/>
    <s v="Reducir "/>
    <s v="Diseñar e implementar la estrategia para la evaluación de la aplicación de las políticas de seguridad de la información"/>
    <s v="1 Estrategia para aplicar politica de seguridad, anual"/>
    <d v="2019-07-01T00:00:00"/>
    <n v="6"/>
    <s v="Lider de gobierno TI Lider de seguridad de la información"/>
    <m/>
  </r>
  <r>
    <x v="8"/>
    <s v="-Desarrollar nuevas aplicaciones y sistemas de información_x000a_-Soportar sistemas de información y aplicaciones_x000a_-Realizar soporte técnico a la infraestructura tecnológica_x000a_-Gestionar las actividades derivadas de la implementación del subsistema de gestión de seguridad de la información"/>
    <s v="Debilidades en cuanto a _x000a_-Manejo inadecuado de la información por parte de usuarios legitimos (autorizados formalmente)_x000a_-Carencia de validaciones y verificaciones de los procedimientos efectuados con la información_x000a_-Compartir al personal ajeno a la entidad la clave y el usuario asignado a personal de la Unidad para el acceso a sistemas de información"/>
    <s v="Modificación o extracción de la Información alojada en los servidores o bases de datos asociada a las victimas, para obtener un beneficio personal o para un tercero"/>
    <s v="-Perdida de la credibilidad y confianza hacia  Unidad _x000a_-Afectación de la operación normal de los procesos y/o usuarios_x000a_-Perdida parcial de la información de los procesos_x000a_-Legales, _x000a_-Disciplinarias, "/>
    <x v="0"/>
    <s v="Establecimiento del procedimiento de gestión de incidentes de seguridad de la información, a cargo del equipo de seguridad y privac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 En caso de que no se escale adecuadamente el caso, re revisa el arbol de escalamiento. "/>
    <x v="2"/>
    <m/>
    <m/>
    <m/>
    <m/>
    <m/>
    <m/>
    <m/>
  </r>
  <r>
    <x v="8"/>
    <s v="* Dar trámite a las solicitudes de información realizadas por el cliente interno o entidades externas._x000a__x000a_* Alistar y disponer las fuentes y bases de datos de información de la población víctima de acuerdo con la necesidad, en las herramientas, aplicativos y visores utilizados por la SRNI"/>
    <s v="Falta de control en la salida de información desde la SRNI"/>
    <s v="Uso indebido de la información dispuesta por la SRNI para obtener beneficios diferentes a lo establecido en la ley, protocolos y procedimientos, favoreciendo a terceros."/>
    <s v="Afectación de la credibilidad y buen nombre de la Unidad._x000a__x000a_Sanciones disciplinarias_x000a__x000a_Sanciones legales._x000a__x000a_Retraso en las actividades del proceso que pueden generar afectación a la comunidad._x000a_"/>
    <x v="2"/>
    <s v="Los colaboradores de la SRNI, cada vez que  reciban una solicitud de información a través de sus correos institucionales, deben canalizarla por el correo oficial de la SRNI, con el fin de tener la trazabilidad para los casos en que se de respuesta  mediante el correo indiviual  instirucional, se debe copiar al correo oficial y los insumos entregados no se consideran oficiales por parte de la RNI. Como evidencia queda el envio de correo al rni@unidadvictimas.gov.co., por parte del funcionario"/>
    <x v="2"/>
    <s v="Reducir "/>
    <s v="Indagar 2 veces en el año, en las mesas de trabajo desarrolladas con los articuladores territoriales, mediante video conferencias, subcomites, espacios formales, reuniones presenciales o correo electrónico, si se ha presentado uso indebido de las credenciales de acceso al portal de aplicaciones vivanto"/>
    <s v="1 correo electronico "/>
    <d v="2019-07-01T00:00:00"/>
    <s v="6 meses"/>
    <s v="_x000a_Líder grupo fortalecimiento Institucional."/>
    <s v="Se inactiva el ususario de vivanto"/>
  </r>
  <r>
    <x v="8"/>
    <s v="* Dar trámite a las solicitudes de información realizadas por el cliente interno o entidades externas._x000a__x000a_* Alistar y disponer las fuentes y bases de datos de información de la población víctima de acuerdo con la necesidad, en las herramientas, aplicativos y visores utilizados por la SRNI"/>
    <s v="Debilidad de controles para el acceso a los datos"/>
    <s v="Uso indebido de la información dispuesta por la SRNI para obtener beneficios diferentes a lo establecido en la ley, protocolos y procedimientos, favoreciendo a terceros."/>
    <s v="Afectación de la credibilidad y buen nombre de la Unidad._x000a__x000a_Sanciones disciplinarias_x000a__x000a_Sanciones legales._x000a__x000a_Retraso en las actividades del proceso que pueden generar afectación a la comunidad._x000a_"/>
    <x v="2"/>
    <s v="La SRNI, cada vez que se detecte un uso indebido,  remite alertas sobre los eventos de uso o acceso indebido de la información al área correspondiente por medio de correo electrónico, con el fin de poner en conocimiento del área la falencia detectada Y no se hace seguimiento a las alertas, simplemente informamos al grupo antifraudes de la oficina jurídica, quedando como evidencia el envío del mismo."/>
    <x v="2"/>
    <m/>
    <m/>
    <m/>
    <m/>
    <m/>
    <m/>
    <m/>
  </r>
  <r>
    <x v="8"/>
    <s v="* Dar trámite a las solicitudes de información realizadas por el cliente interno o entidades externas._x000a__x000a_* Alistar y disponer las fuentes y bases de datos de información de la población víctima de acuerdo con la necesidad, en las herramientas, aplicativos y visores utilizados por la SRNI"/>
    <s v="Suplantación de usuarios para el acceso a las herramientas "/>
    <s v="Uso indebido de la información dispuesta por la SRNI para obtener beneficios diferentes a lo establecido en la ley, protocolos y procedimientos, favoreciendo a terceros."/>
    <s v="Afectación de la credibilidad y buen nombre de la Unidad._x000a__x000a_Sanciones disciplinarias_x000a__x000a_Sanciones legales._x000a__x000a_Retraso en las actividades del proceso que pueden generar afectación a la comunidad._x000a_"/>
    <x v="2"/>
    <s v="La SRNI, cada vez que un usuario requiere la creación de credenciales de acceso para la herramienta Vivanto, solicita el diligenciamiento y remisión del formato de aceptación de acuerdo de confidencialidad junto con el documento de identidad con el fin de garantizar el uso adecuado e institucional del usuario, en caso de no cumplir con estos documentos no se tramita la solicitud. Como evidencia del control queda cargado el acuerdo de confidencialidad diligenciado y firmado, así como el documento de identidad en el aplicativo Vivanto"/>
    <x v="2"/>
    <m/>
    <m/>
    <m/>
    <m/>
    <m/>
    <m/>
    <m/>
  </r>
  <r>
    <x v="8"/>
    <s v="* Dar trámite a las solicitudes de información realizadas por el cliente interno o entidades externas._x000a__x000a_* Alistar y disponer las fuentes y bases de datos de información de la población víctima de acuerdo con la necesidad, en las herramientas, aplicativos y visores utilizados por la SRNI"/>
    <s v="Debilidad de controles para el acceso a los datos"/>
    <s v="Uso indebido de la información dispuesta por la SRNI para obtener beneficios diferentes a lo establecido en la ley, protocolos y procedimientos, favoreciendo a terceros."/>
    <s v="Afectación de la credibilidad y buen nombre de la Unidad._x000a__x000a_Sanciones disciplinarias_x000a__x000a_Sanciones legales._x000a__x000a_Retraso en las actividades del proceso que pueden generar afectación a la comunidad._x000a_"/>
    <x v="2"/>
    <s v="La mesa de servicio, inactiva los usuarios de la siguiente forma _x000a_1. los usuarios se inactivan de acuerdo a su periodo de vinculación contractual._x000a_2. El primero de enero de cada vigencia se inactivan todos los accesos a Vivanto._x000a_3. Bloqueo automático por no registrar actividad del usuario en un periodo de 30 días calendario._x000a_4. A solicitud de las entidades externas o cliente interno._x000a_En caso de detectar mal uso de la herramienta se inactivará el usuario. Evidencia: Estado inactivo en la herramienta Vivanto._x000a_Con el objetivo de asegurar que las personas que consultan la información de la población victima son funcionarios y servidores públicos que en el marco de sus funciones necesitan acceder a esta información"/>
    <x v="2"/>
    <m/>
    <m/>
    <m/>
    <m/>
    <m/>
    <m/>
    <m/>
  </r>
  <r>
    <x v="8"/>
    <s v="* Dar trámite a las solicitudes de información realizadas por el cliente interno o entidades externas._x000a__x000a_* Alistar y disponer las fuentes y bases de datos de información de la población víctima de acuerdo con la necesidad, en las herramientas, aplicativos y visores utilizados por la SRNI"/>
    <s v="Suplantación de usuarios para el acceso a las herramientas "/>
    <s v="Uso indebido de la información dispuesta por la SRNI para obtener beneficios diferentes a lo establecido en la ley, protocolos y procedimientos, favoreciendo a terceros."/>
    <s v="Afectación de la credibilidad y buen nombre de la Unidad._x000a__x000a_Sanciones disciplinarias_x000a__x000a_Sanciones legales._x000a__x000a_Retraso en las actividades del proceso que pueden generar afectación a la comunidad._x000a_"/>
    <x v="2"/>
    <s v="La herramienta Vivanto, en linea presenta control de unico acceso por usuario que impide COMO??abrir varias sesiones simultaneamente CON QUE OBJETIVO??. En caso que el usuario reporte que se esta cerrando lsu sesión puede realizar un cambio de clave. Evidencia: Log en la aplicación"/>
    <x v="2"/>
    <m/>
    <m/>
    <m/>
    <m/>
    <m/>
    <m/>
    <m/>
  </r>
  <r>
    <x v="9"/>
    <s v="Gestionar y articular la Oferta Institucional provista por las Entidades del SNARIV."/>
    <s v="Falta de aplicación o inexistencia de controles asociados al proceso"/>
    <s v="Destinación de la oferta institucional de forma indebida en favor de un tercero"/>
    <s v="Pérdida de confianza en lo público. _x000a_Detrimento de la imagen de la entidad ante sus grupos de valor."/>
    <x v="0"/>
    <s v="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
    <x v="0"/>
    <s v="Asumir"/>
    <s v="NA"/>
    <s v="NA"/>
    <s v="NA"/>
    <s v="NA"/>
    <s v="NA"/>
    <s v="Recurrir a instancias internas para buscar soluciones inmediatas impidiendo la  destinación de la oferta institucional de forma indebida en favor de un tercero. "/>
  </r>
  <r>
    <x v="9"/>
    <s v="Gestionar y articular la Oferta Institucional provista por las Entidades del SNARIV."/>
    <s v="Ataques informáticos al Aplicativo SIGO "/>
    <s v="Destinación de la oferta institucional de forma indebida en favor de un tercero"/>
    <s v="Pérdida de confianza en lo público. _x000a_Detrimento de la imagen de la entidad ante sus grupos de valor."/>
    <x v="0"/>
    <s v="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
    <x v="0"/>
    <m/>
    <m/>
    <m/>
    <m/>
    <m/>
    <m/>
    <m/>
  </r>
  <r>
    <x v="10"/>
    <s v="Ejercer la defensa técnica judicial y extrajudicial de la Entidad y realizar el recaudo de las obligaciones y acreencias a favor de la Entidad y Saneamiento de bienes que se encuentran bajo la administración del FRV"/>
    <s v="Falta de un aplicativo donde repose toda  la información de los deudores  y que tenga acceso controlado para los abogados"/>
    <s v="Retrasar el impulso de las etapas procesales  o entregar información confidencial de los deudores en coactivo con el fin de obtener un beneficio propio"/>
    <s v="Afectación en la credibilidad  o imagen_x000a__x000a_Legales"/>
    <x v="2"/>
    <s v="El administrativo del grupo coactivo realiza mensualmente un informe de la etapa procesal en que se encuentran  los casos,  que se toma de la base de datos de persuasivos y coactivos actualizada por los abogados, la cual  muestra el estado de cada proceso trabajado por los abogados. Si no se actualiza esta base de datos el reporte de trabajo para el abogado no aparece reflejado. Como soporte queda el reporte generado."/>
    <x v="2"/>
    <s v="Reducir "/>
    <s v="Realizar reunion con la OTI para ingresar las bases de datos del grupo persuasivo y coactivo  en un aplicativo de la Entidad para general controles de acceso y manipulacion de la informacion"/>
    <s v="1 reunion en los 4 meses"/>
    <d v="2019-09-01T00:00:00"/>
    <s v="4  meses"/>
    <s v="Coordinador de defensa judicial."/>
    <s v="Generar informe de los estados de  los procesos tramitados por el abogado en el que se ha identificado la materialización del riesgo"/>
  </r>
  <r>
    <x v="10"/>
    <s v="Ejercer la defensa técnica judicial y extrajudicial de la Entidad y realizar el recaudo de las obligaciones y acreencias a favor de la Entidad y Saneamiento de bienes que se encuentran bajo la administración del FRV"/>
    <s v="Manipulacion de expedientes fisicos por diferentes personas aparte de  los abogados del grupo coactivo."/>
    <s v="Retrasar el impulso de las etapas procesales  o entregar información confidencial de los deudores en coactivo con el fin de obtener un beneficio propio"/>
    <s v="Afectación en la credibilidad  o imagen_x000a__x000a_Legales"/>
    <x v="2"/>
    <m/>
    <x v="2"/>
    <m/>
    <m/>
    <m/>
    <m/>
    <m/>
    <m/>
    <m/>
  </r>
  <r>
    <x v="11"/>
    <s v="1. Asignar y coordinar entrega de respuestas a las partes interesadas y realizar informes de Ley aplicables a la oficina de control interno._x000a__x000a_2. Realizar las auditorías internas de acuerdo con el plan anual de auditorías._x000a__x000a_3. Realizar Seguimiento a los planes de mejoramiento suscritos con los procesos de la entidad, direcciones territoriales y con los entes de control."/>
    <s v="No acatar las normas de auditoría generalmente aceptadas que conllevan a la pérdida de independencia del proceso de Evaluación independiente."/>
    <s v="Omitir el cumplimiento de requisitos legales y normativos para beneficiar a un proceso, persona, área etc., en la emisión de informes de seguimientos o de auditorías"/>
    <s v=" Investigaciones disciplinarias._x000a__x000a_ Pérdida de la imagen institucional. "/>
    <x v="3"/>
    <s v="Los servidores de la OCI aplican los atributos  contenidos en el Marco Internacional para la Práctica profesional de Auditoría MIPP y se evidencia mediante los informes emitidos. La periodicidad se encuentra en el cronograma anexo al plan anual de auditorías. En caso de encontrar desviaciones se solicita a los servidores hacer los ajustes correspondientes. Evidencia: correos electronicos."/>
    <x v="0"/>
    <s v="Asumir"/>
    <s v="NA"/>
    <s v="NA"/>
    <s v="NA"/>
    <s v="NA"/>
    <s v="NA"/>
    <s v="_x000a_Denunciar ante las autoridades pertinentes los hechos motivo de la situación y realizar un analisis de causa para determinar las correcciones pertinentes en el caso específico"/>
  </r>
  <r>
    <x v="11"/>
    <s v="1. Asignar y coordinar entrega de respuestas a las partes interesadas y realizar informes de Ley aplicables a la oficina de control interno._x000a__x000a_2. Realizar las auditorías internas de acuerdo con el plan anual de auditorías._x000a__x000a_3. Realizar Seguimiento a los planes de mejoramiento suscritos con los procesos de la entidad, direcciones territoriales y con los entes de control."/>
    <s v="No se realice una revisión de fondo a los informes por parte del responsable del proceso"/>
    <s v="Omitir el cumplimiento de requisitos legales y normativos para beneficiar a un proceso, persona, área etc., en la emisión de informes de seguimientos o de auditorías"/>
    <s v=" Investigaciones disciplinarias._x000a__x000a_ Pérdida de la imagen institucional. "/>
    <x v="3"/>
    <s v="Los servidores de la OCI aplican del Código de Ética y el Estatuto de Auditoría y se videncia mediante los informes emitidos. La periodicidad se encuentra en el cronograma anexo al plan anual de auditorías. En caso de encontrar desviaciones se solicita a los servidores hacer los ajustes correspondientes. Evidencia: correos electronicos._x000a_"/>
    <x v="0"/>
    <m/>
    <m/>
    <m/>
    <m/>
    <m/>
    <m/>
    <m/>
  </r>
  <r>
    <x v="11"/>
    <s v="1. Asignar y coordinar entrega de respuestas a las partes interesadas y realizar informes de Ley aplicables a la oficina de control interno._x000a__x000a_2. Realizar las auditorías internas de acuerdo con el plan anual de auditorías._x000a__x000a_3. Realizar Seguimiento a los planes de mejoramiento suscritos con los procesos de la entidad, direcciones territoriales y con los entes de control."/>
    <s v="No haya objetividad por parte de quien hace el informe."/>
    <s v="Omitir el cumplimiento de requisitos legales y normativos para beneficiar a un proceso, persona, área etc., en la emisión de informes de seguimientos o de auditorías"/>
    <s v=" Investigaciones disciplinarias._x000a__x000a_ Pérdida de la imagen institucional. "/>
    <x v="3"/>
    <s v="Revisión por parte del jefe de la oficina de control interno a todos los informes antes de ser publicados, esta revisión se realiza por correo electronico en la medida en que van presentandose por parte de los servidores encargados del tema de acuerdo a lo programado en el cronograma del plan anual de auditorías. si se encuentran desviaciones el jefe de la oficina solicita los ajustes. Evidencia: correos electronicos."/>
    <x v="0"/>
    <m/>
    <m/>
    <m/>
    <m/>
    <m/>
    <m/>
    <m/>
  </r>
  <r>
    <x v="12"/>
    <s v="Apoyar el Proceso de Inscripción para la elección e instalación de  las mesas de participación efectiva de las víctimas"/>
    <s v="Falta de supervisión al operador logístico, en la ejecución de los recursos de cada evento "/>
    <s v="Uso indebido o inadecuado de los recursos para garantizar la participación de las víctimas en los espacios señalados por la Ley y/o contemplados en el plan de acción del proceso con el objetivo de beneficiar a un tercero "/>
    <s v="Investigaciones legales y disciplinarias._x000a__x000a_Mala imagen Instituional._x000a__x000a_Perdida de recursos de la entidad._x000a__x000a__x000a_"/>
    <x v="0"/>
    <s v="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a al operador para su respectiva corrección. Como evidencia queda el informe entregado por el operador luego de cada evento."/>
    <x v="1"/>
    <s v="Reducir "/>
    <s v="Realizar un acta de cierre a  satisfacción  por cada evento de participación realizado   de acuerdo a las caraterísticas tecnicas,  logísticas y presupuestales expuestas en el  requerimiento por parte de cada uno de los  funcionarios responsables en  las diferentes jornadas de la Subdirección de participación."/>
    <s v="1 acta por cada evento"/>
    <d v="2019-07-01T00:00:00"/>
    <s v="6 meses"/>
    <s v="Subdirector(a) de participación y visibilización"/>
    <s v="La  Subdirector(a) de participación realizará el reporte a control interno y control interno disciplinario"/>
  </r>
  <r>
    <x v="12"/>
    <s v="Apoyar el Proceso de Inscripción para la elección e instalación de  las mesas de participación efectiva de las víctimas"/>
    <s v="Imposibilidad de ejercer control sobre los recursos que la Unidad proporciona a los delegados de las mesas."/>
    <s v="Uso indebido o inadecuado de los recursos para garantizar la participación de las víctimas en los espacios señalados por la Ley y/o contemplados en el plan de acción del proceso con el objetivo de beneficiar a un tercero "/>
    <s v="Investigaciones legales y disciplinarias._x000a__x000a_Mala imagen Instituional._x000a__x000a_Perdida de recursos de la entidad._x000a__x000a__x000a_"/>
    <x v="0"/>
    <s v="La Unidad de Atención y Reparación Integral a las Víctimas brindan acompañamiento a  las secretarías técnicas para que surtan el proceso de verificación, dar fe y garantizar la mayor concentración de los delegados que asisten en las  sesiones de las mesas de participación . Estas a su vez relacionan  como evidencia los   requerimientos logísticos. "/>
    <x v="1"/>
    <m/>
    <m/>
    <m/>
    <m/>
    <m/>
    <m/>
    <m/>
  </r>
  <r>
    <x v="13"/>
    <s v="Apoyar proyectos de entidades territoriales, mediante la entrega en físico de insumos y herramientas de uso agropecuario y/o materiales para construcción y dotación mobiliaria."/>
    <s v="Que la Entidad Territorial dé una destinación indebida a los recursos, o deje de hacer uso de los mismos, para el fin establecido."/>
    <s v="Uso indebido de los Bienes y/o Productos suministrados para proyectos agropecuarios y de infraestructura social y comunitaria  en beneficio o interés particular o de un tercero."/>
    <s v="Incumplimiento de la normatividad aplicable y de los criterios de operación en los proyectos agropecuarios y de infreaestructura social y comunitaria."/>
    <x v="0"/>
    <s v="Los profesionales encargados de la ejecución de los procedimientos de la oferta de la SPAE realizan revisiones permanentemente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con el fin de identificar el cumplimiento en la destinación de los productos y suministros. En el caso en el que llegue a identificarse algúna inconsistencia se reitera a la entidad territorial sobre el cumplimiento de la destinación de los materiales, mobiliario o insumos, quedando como evidencia correos electrónicos, Acta de entrega de materiales y/ mobiliario, Actas de Seguimiento y Actas de Finalización de Obra, "/>
    <x v="1"/>
    <s v="Evitar "/>
    <s v="Socializar la Guia o Manual de Seguimiento a la Ejecución de proyecto."/>
    <s v="1 Manual o Guía socializada"/>
    <d v="2019-05-01T00:00:00"/>
    <s v="7 meses"/>
    <s v="Beatriz Carmenza Ochoa Osorio - Subdirectora (e) de Prevención y Atención de Emergencias - SPAE"/>
    <s v="Informar a la entidad territorial que los materiales, mobiliario o insumos deben destinarse exclusivamente al proyecto para el cual fueron entregados, de acuerdo al Manual de Seguimiento a la ejecución de proyectos."/>
  </r>
  <r>
    <x v="13"/>
    <s v="Apoyar proyectos de entidades territoriales, mediante la entrega en físico de insumos y herramientas de uso agropecuario y/o materiales para construcción y dotación mobiliaria."/>
    <s v="Abuso de autoridad por parte de la Entidad Territorial."/>
    <s v="Uso indebido de los Bienes y/o Productos suministrados para proyectos agropecuarios y de infraestructura social y comunitaria  en beneficio o interés particular o de un tercero."/>
    <s v="Incumplimiento de la normatividad aplicable y de los criterios de operación en los proyectos agropecuarios y de infreaestructura social y comunitaria."/>
    <x v="0"/>
    <s v="Los profesionales encargados en la SPAE o de las Direcciones Territoriales en el momento de realizar la entrega realizan una visita de inspección  a la zona en donde se desarrolla el proyecto o entrega, para validar por medio de una revisión mediante acta de seguimiento que los Bienes y/o Productos tienen un uso adecuado según lo aprobado, en el caso de que llegue a presentarse alguna inconsistencia se informa a la entidad territorial que los materiales, mobiliario o insumos deben destinarse exclusivamente al proyecto para el cual fueron entregados.como evidencia se genera Acta de Seguimiento como evidencia."/>
    <x v="1"/>
    <m/>
    <m/>
    <m/>
    <m/>
    <m/>
    <m/>
    <m/>
  </r>
  <r>
    <x v="14"/>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s v="Desconocimiento por parte del personal vinculado a la Unidad   de las consecuencias legales de hacer ofrecimientos a las victimas que incidan en la decisión de inclusión."/>
    <s v="Que alguna persona del proceso de valoración y Registro  que tenga acceso a la información de la víctima  la contacte con el fin de obtener un beneficio propio."/>
    <s v="Afecta la imagen institucional _x000a__x000a_Conlleva a sanciones disciplinarias y legales ante la Unidad y el funcionario responsable"/>
    <x v="0"/>
    <s v="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
    <x v="2"/>
    <s v="Evitar "/>
    <s v="Realizar campañas de sensibilización para el personal que accede  a la información de las declaraciones   con el fin de dar a conocer las consecuencias de incurrir en estas acciones"/>
    <s v="1 sensibilización"/>
    <d v="2019-07-01T00:00:00"/>
    <s v="3 meses"/>
    <s v="Líder del procedimiento junto con el enlace SIG"/>
    <s v="Informar  inmediatamente a los responsables para aplicar las debidas sanciones disciplinarias"/>
  </r>
  <r>
    <x v="14"/>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s v="Demoras en la desactivación de los usuarios de las personas que son desvinculadas."/>
    <s v="Que alguna persona del proceso de valoración y Registro  que tenga acceso a la información de la víctima  la contacte con el fin de obtener un beneficio propio."/>
    <s v="Afecta la imagen institucional _x000a__x000a_Conlleva a sanciones disciplinarias y legales ante la Unidad y el funcionario responsable"/>
    <x v="0"/>
    <s v="El líder del procedimiento mensualmente reportará a la Dirección de Registro y Valoración la desactivación de los usuarios de las personas que se desvinculan del proceso de registro y valoración. Con el fin de enviar el correo de desactivación a la oficina de tecnologías de la información - OTI- . Así mismo, en caso de que no se cumpla con el acuerdo de confidencialidad por parte del personal se desactivará inmediatamente y se reportará la situación a la Dirección de Registro y Valoración. Evidencia: Base de usuarios desactivados y correos de solicitud."/>
    <x v="2"/>
    <m/>
    <m/>
    <m/>
    <m/>
    <m/>
    <m/>
    <m/>
  </r>
  <r>
    <x v="14"/>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m/>
    <s v="Que alguna persona del proceso de valoración y Registro  que tenga acceso a la información de la víctima  la contacte con el fin de obtener un beneficio propio."/>
    <s v="Afecta la imagen institucional _x000a__x000a_Conlleva a sanciones disciplinarias y legales ante la Unidad y el funcionario responsable"/>
    <x v="0"/>
    <s v="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
    <x v="2"/>
    <m/>
    <m/>
    <m/>
    <m/>
    <m/>
    <m/>
    <m/>
  </r>
  <r>
    <x v="14"/>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m/>
    <s v="Que alguna persona del proceso de valoración y Registro  que tenga acceso a la información de la víctima  la contacte con el fin de obtener un beneficio propio."/>
    <s v="Afecta la imagen institucional _x000a__x000a_Conlleva a sanciones disciplinarias y legales ante la Unidad y el funcionario responsable"/>
    <x v="0"/>
    <s v="El líder del procedimiento mensualmente enviará al enlace SIG, si aplica en su procedimiento el registro de las llamadas realizadas a las personas victimas y/o a entes externos frente a cualquier solicitud interna, esto con el fin de contar con la trazabilidad de las llamadas realizadas desde el proceso. Si se llegase a presentarse alguna inconsistencia se evidenciará el registro de la llamada y el responsable de esta.  Evidencia: Formato de llamadas."/>
    <x v="2"/>
    <m/>
    <m/>
    <m/>
    <m/>
    <m/>
    <m/>
    <m/>
  </r>
  <r>
    <x v="14"/>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s v="Demoras en la desactivación de los usuarios de las personas que son desvinculadas."/>
    <s v="Realizar modificaciones sin agotar los procedimientos correspondientes sobre la información que reposa en el registro Único de Victimas con el objetivo de obtener un beneficio."/>
    <s v="Afecta la imagen institucional _x000a__x000a_Conlleva a sanciones disciplinarias y legales ante la Unidad y el funcionario responsable"/>
    <x v="0"/>
    <s v="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
    <x v="2"/>
    <s v="Evitar "/>
    <s v="Realizar campañas de sensibilización para el personal que accede  a la información de las declaraciones   con el fin de dar a conocer las consecuencias de incurrir en estas acciones"/>
    <s v="1 sensibilización"/>
    <d v="2019-07-01T00:00:00"/>
    <s v="3 meses"/>
    <s v="Líder del procedimiento junto con el enlace SIG"/>
    <s v="Informar inmediatamente a los responsables para aplicar las debidas sanciones disciplinarias"/>
  </r>
  <r>
    <x v="14"/>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s v="Desconocimiento por parte del personal vinculado a la Unidad   de las consecuencias legales de hacer ofrecimientos a las victimas que incidan en la decisión."/>
    <s v="Realizar modificaciones sin agotar los procedimientos correspondientes sobre la información que reposa en el registro Único de Victimas con el objetivo de obtener un beneficio."/>
    <s v="Afecta la imagen institucional _x000a__x000a_Conlleva a sanciones disciplinarias y legales ante la Unidad y el funcionario responsable"/>
    <x v="0"/>
    <s v="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
    <x v="2"/>
    <m/>
    <m/>
    <m/>
    <m/>
    <m/>
    <m/>
    <m/>
  </r>
  <r>
    <x v="14"/>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s v="Falta de cuidado por parte de los usuarios con permisos para modificar la información del RUV únicamente en los casos y procedimientos establecidos."/>
    <s v="Realizar modificaciones sin agotar los procedimientos correspondientes sobre la información que reposa en el registro Único de Victimas con el objetivo de obtener un beneficio."/>
    <s v="Afecta la imagen institucional _x000a__x000a_Conlleva a sanciones disciplinarias y legales ante la Unidad y el funcionario responsable"/>
    <x v="0"/>
    <m/>
    <x v="2"/>
    <m/>
    <m/>
    <m/>
    <m/>
    <m/>
    <m/>
    <m/>
  </r>
  <r>
    <x v="14"/>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s v="Falta de validación en el aplicativo RUV que permita evidenciar los cambios realizados en la información de la víctima."/>
    <s v="Realizar modificaciones sin agotar los procedimientos correspondientes sobre la información que reposa en el registro Único de Victimas con el objetivo de obtener un beneficio."/>
    <s v="Afecta la imagen institucional _x000a__x000a_Conlleva a sanciones disciplinarias y legales ante la Unidad y el funcionario responsable"/>
    <x v="0"/>
    <m/>
    <x v="2"/>
    <m/>
    <m/>
    <m/>
    <m/>
    <m/>
    <m/>
    <m/>
  </r>
  <r>
    <x v="15"/>
    <s v="Formular Planes de Administración para los bienes inmuebles, de acuerdo con las condiciones y tipificación del bien."/>
    <s v="Falta de mecanismos de revisión posteriores a las diligencias de inspección."/>
    <s v="Soborno al funcionario/Contratista durante la inspección sobre el estado real de un bien administrado por el FRV para favorecer a un tercero"/>
    <s v="* Reprocesos en los procedimientos del FRV._x000a_* Investigaciones disciplinarias._x000a_"/>
    <x v="2"/>
    <s v="El responsable designado del FRV, realiza la revisión y descargue de la legalización de la diligencia, con el objetivo de encontrar posibles inconsistencias y recomendaciones, en caso de encontrar inconsistencias con el informe se devuelve al equipo de administración de bienes para que realicen los ajustes o acciones necesarias que como equipo determinen. Como evidencia se genera un registro en la matriz de seguimiento y se alerta a la coordinación del FRV por medio de correos electrónicos."/>
    <x v="1"/>
    <s v="Reducir "/>
    <s v="Realizar auditorías cada dos meses  por muestreo, del proceso de administración de los bienes con el fin de validar la gestión e información relacionada con la administración de éstos. "/>
    <s v="1 Auditoría bimensual"/>
    <d v="2019-07-25T00:00:00"/>
    <s v="6 meses"/>
    <s v="Coordinador Fondo de Reparación."/>
    <s v="Realizar las investigaciones y los procesos disciplinarios a que haya lugar."/>
  </r>
  <r>
    <x v="15"/>
    <s v="Formular Planes de Administración para los bienes inmuebles, de acuerdo con las condiciones y tipificación del bien."/>
    <s v="Abuso de la condición privilegiada de los servidores públicos durante la inspección sobre el estado real de un bien."/>
    <s v="Soborno al funcionario/Contratista durante la inspección sobre el estado real de un bien administrado por el FRV para favorecer a un tercero"/>
    <s v="* Reprocesos en los procedimientos del FRV._x000a_* Investigaciones disciplinarias._x000a_"/>
    <x v="2"/>
    <s v="El personal del equipo de administración de bienes del FRV, mensualmente debe actualizar la información del estado de los inmuebles asignados, como mínimo una vez, con el fin de  realizar una correcta administración y poder actualizar los informes de bloques, permitiendo minimizar la posibilidad que algunos inmuebles presenten fallas de administración y los mismos blinden a la entidad de cualquier acción jurídica en contra.  En caso de encontrar inconsistencias en la información se le indica al administrador del bien para que realice el ajuste correspondiente. Como evidencia tenemos la base de datos de bienes actualizada."/>
    <x v="1"/>
    <m/>
    <m/>
    <m/>
    <m/>
    <m/>
    <m/>
    <m/>
  </r>
  <r>
    <x v="15"/>
    <s v="Realizar la liquidación y pago de indemnizaciones a víctimas por vía judicial en el desarrollo del proceso de Justicia y Paz."/>
    <s v="Abuso de la condición privilegiada que permite incluir personas que no están reconocidas en la sentencia en el marco de la Ley de Justicia y Paz, en los actos administrativos que profiere la UARIV."/>
    <s v="Inclusión indebida en el acto administrativo que da cumplimiento a los fallos proferidos por las Salas de Justicia y Paz, de personas que no tengan la calidad de víctimas, con el objetivo de obtener algún beneficio particular o un tercero."/>
    <s v="* Reprocesos en los procedimientos del FRV._x000a_* Investigaciones disciplinarias._x000a_"/>
    <x v="0"/>
    <s v="El profesional de liquidación y pago de sentencias judiciales del FRV envía mediante correo electrónico, al líder del equipo de liquidación y pago de sentencias del FRV el proyecto de resolución por medio de la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
    <x v="1"/>
    <s v="Reducir "/>
    <s v="Establecer plan de trabajo en el cual se implementarán módulos requeridos por el equipo de sentencias en la herramienta informática definida por el FRV."/>
    <s v="(1) plan de trabajo."/>
    <d v="2019-08-01T00:00:00"/>
    <s v="2 meses"/>
    <s v="Coordinador Fondo de Reparación."/>
    <s v="* Realizar las investigaciones y los procesos disciplinarios a que haya lugar e identificar las causas de la materialización del riesgo."/>
  </r>
  <r>
    <x v="15"/>
    <s v="Realizar la liquidación y pago de indemnizaciones a víctimas por vía judicial en el desarrollo del proceso de Justicia y Paz."/>
    <s v="Abuso de la condición privilegiada que permite incluir personas que no están reconocidas en la sentencia en el marco de la Ley de Justicia y Paz, en los actos administrativos que profiere la UARIV."/>
    <s v="Inclusión indebida en el acto administrativo que da cumplimiento a los fallos proferidos por las Salas de Justicia y Paz, de personas que no tengan la calidad de víctimas, con el objetivo de obtener algún beneficio particular o un tercero."/>
    <s v="* Reprocesos en los procedimientos del FRV._x000a_* Investigaciones disciplinarias._x000a_"/>
    <x v="0"/>
    <s v="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
    <x v="1"/>
    <m/>
    <m/>
    <m/>
    <m/>
    <m/>
    <m/>
    <m/>
  </r>
  <r>
    <x v="15"/>
    <s v="Realizar la liquidación y pago de indemnizaciones a víctimas por vía judicial en el desarrollo del proceso de Justicia y Paz."/>
    <s v="Omisiones en los controles de los procedimientos establecidos."/>
    <s v="Inclusión indebida en el acto administrativo que da cumplimiento a los fallos proferidos por las Salas de Justicia y Paz, de personas que no tengan la calidad de víctimas, con el objetivo de obtener algún beneficio particular o un tercero."/>
    <s v="* Reprocesos en los procedimientos del FRV._x000a_* Investigaciones disciplinarias._x000a_"/>
    <x v="0"/>
    <s v="El Equipo de sentencias judiciales remite el proyecto de resolución por medio del cual se ordena el pago de las indemnizaciones en favor de las víctimas a la coordinación del FRV, para su revisión y aprobación una vez cumplidos los anteriores controles. En caso de encontrar inconsistencias es rechazado y se regresa al líder de sentencias para que se tomen las acciones pertinentes con el proyecto de resolución y las razones de rechazo. Como evidencia tenemos el proyecto de resolución por sentencia."/>
    <x v="1"/>
    <m/>
    <m/>
    <m/>
    <m/>
    <m/>
    <m/>
    <m/>
  </r>
  <r>
    <x v="15"/>
    <s v="Formular Planes de Administración para los bienes inmuebles, de acuerdo con las condiciones y tipificación del bien."/>
    <s v="Que se realice falsificación de documentos."/>
    <s v="Desvío de dineros de los postulados a cuentas diferentes a las autorizadas por la Unidad con el objetivo de obtener beneficio propio o beneficiar a un tercero."/>
    <s v="* Reprocesos en los procedimientos del FRV._x000a_* Investigaciones disciplinarias._x000a_"/>
    <x v="0"/>
    <s v="El FRV y FGN elaboran en conjunto un acta de recepción de dineros, mediante la cual se deja constancia de consignaciones por dineros directamente a la cuenta bancaria administrada por la UARIV cada vez que se presenta una entrega de dinero. Si se evidencian novedades, se realiza el ajuste correspondiente. Como evidencia tenemos las actas de recepción."/>
    <x v="0"/>
    <s v="Reducir "/>
    <s v="Realizar auditorías cada dos meses  por muestreo, del proceso de administración de los bienes con el fin de validar la gestión e información relacionada con la administración de éstos. "/>
    <s v="1 Auditoría bimensual"/>
    <d v="2019-07-25T00:00:00"/>
    <s v="6 meses"/>
    <s v="Coordinador Fondo de Reparación."/>
    <s v="* Realizar las investigaciones y los procesos disciplinarios a que haya lugar e identificar las causas de la materialización del riesgo."/>
  </r>
  <r>
    <x v="15"/>
    <s v="Formular Planes de Administración para los bienes inmuebles, de acuerdo con las condiciones y tipificación del bien."/>
    <s v="Abuso de la condición privilegiada de los servidores públicos en el momento de la recepción del dinero."/>
    <s v="Desvío de dineros de los postulados a cuentas diferentes a las autorizadas por la Unidad con el objetivo de obtener beneficio propio o beneficiar a un tercero."/>
    <s v="* Reprocesos en los procedimientos del FRV._x000a_* Investigaciones disciplinarias._x000a_"/>
    <x v="0"/>
    <s v="El equipo financiero y gestión de la información del FRV realiza un cruce mensual de los inventarios de dineros, títulos judiciales, bienes muebles e inmuebles con el fin de realizar el cierre contable y validar que el inventario del FRV corresponda. Si se evidencian novedades, se realiza el ajuste correspondiente. Como evidencia tenemos el inventario actualizado con los bienes administrados por el FRV."/>
    <x v="0"/>
    <m/>
    <m/>
    <m/>
    <m/>
    <m/>
    <m/>
    <m/>
  </r>
  <r>
    <x v="15"/>
    <s v="Formular Planes de Administración para los bienes inmuebles, de acuerdo con las condiciones y tipificación del bien."/>
    <s v="Debilidad en la documentación de puntos de control y la descripción de actividades sobre el manejo de los recursos provenientes de los procesos de extinción de dominio de los bienes muebles (automóviles, armas, sociedades, etc.)."/>
    <s v="Sustracción, perdida, disminución o deficiente administración de los bienes muebles (automóviles, armas, sociedades, etc.) administrados por el FRV por acción u omisión para beneficio privado y/o de terceros."/>
    <s v="* Reprocesos en los procedimientos del FRV._x000a_* Investigaciones disciplinarias._x000a_"/>
    <x v="2"/>
    <s v="El FRV y FGN elaboran en conjunto un acta de recepción de los bienes muebles (automóviles, armas, sociedades, etc.)  entregados por postulados mediante la cual se deja constancia del recibo de éstos, cada vez que se presenta una entrega. En caso de evidenciar inconsistencias se solicita a la FGN subsanar el error. Como evidencia tenemos las actas de recepción."/>
    <x v="1"/>
    <s v="Reducir "/>
    <s v="Actualizar el Manual de administración de bienes incluyendo nuevas actividades y controles encaminados a la administración de los bienes. "/>
    <s v="(1) Manual De administración de bienes con documentos asociados."/>
    <d v="2019-06-20T00:00:00"/>
    <s v="2 meses"/>
    <s v="Coordinador Fondo de Reparación."/>
    <s v="* Realizar las investigaciones y los procesos disciplinarios a que haya lugar e identificar las causas de la materialización del riesgo."/>
  </r>
  <r>
    <x v="15"/>
    <s v="Formular Planes de Administración para los bienes inmuebles, de acuerdo con las condiciones y tipificación del bien."/>
    <s v="Desactualización de la documentación de procedimientos de acuerdo a la dinámica actual y los cambios institucionales, desagregando con detalle cada actividad en el manual de administración del FRV."/>
    <s v="Sustracción, perdida, disminución o deficiente administración de los bienes muebles (automóviles, armas, sociedades, etc.) administrados por el FRV por acción u omisión para beneficio privado y/o de terceros."/>
    <s v="* Reprocesos en los procedimientos del FRV._x000a_* Investigaciones disciplinarias._x000a_"/>
    <x v="2"/>
    <s v="El Equipo de Administración de bienes del FRV, realiza las gestiones administrativas necesarias para establecer el sistema de administración regularizado cuando se recibe un bien mueble (Traslado de bienes muebles si es necesario, custodia, transferencia, ubicación, seguros, etc.) como evidencia tenemos la codificación del bien e inclusión en los inventarios del FRV y los registros a que haya lugar."/>
    <x v="1"/>
    <s v="Reducir "/>
    <s v="Realizar auditorías cada dos meses  por muestreo, del proceso de administración de los bienes con el fin de validar la gestión e información relacionada con la administración de éstos. "/>
    <s v="1 bimensual"/>
    <d v="2019-07-25T00:00:00"/>
    <s v="6 meses"/>
    <s v="Coordinador Fondo de Reparación."/>
    <m/>
  </r>
  <r>
    <x v="15"/>
    <s v="Formular Planes de Administración para los bienes inmuebles, de acuerdo con las condiciones y tipificación del bien."/>
    <s v="Deficiente planeación, control, seguimiento y evaluación a la programación de las inspecciones de los bienes muebles (automóviles, armas, sociedades, etc.)  administrados por el FRV."/>
    <s v="Sustracción, perdida, disminución o deficiente administración de los bienes muebles (automóviles, armas, sociedades, etc.) administrados por el FRV por acción u omisión para beneficio privado y/o de terceros."/>
    <s v="* Reprocesos en los procedimientos del FRV._x000a_* Investigaciones disciplinarias._x000a_"/>
    <x v="2"/>
    <s v="El Equipo de Administración de bienes del FRV realiza seguimiento del Plan de Administración con el fin de dar cumplimiento a lo planeado o realizar ajustes del mismo para realizar las actividades faltantes o reformular el plan de administración en caso requerido, como evidencia queda un acta de revisión y el plan ajustado."/>
    <x v="1"/>
    <m/>
    <m/>
    <m/>
    <m/>
    <m/>
    <m/>
    <m/>
  </r>
  <r>
    <x v="15"/>
    <s v="* Realizar el Retorno o la Reubicación individual y familiar conforme a los criterios para la entrega de los componentes de apoyo a los procesos de Retorno y/o Reubicaciones individuales de acuerdo con la Resolución No. 00278 de 17 abril 2015._x000a__x000a_*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
    <s v="Falta o falla en la  verificación que hace el profesional de RyR (nivel territorial) correspondiente a los criterios para determinar la viabilidad o no del acompañamiento en el retorno o reubicación del hogar, de acuerdo con la ruta establecida de manera que determine viabilidad y solicite el recurso para el traslado de personas y enseres sin que se cumplan los criterios correspondientes. "/>
    <s v="Recibir o solicitar cualquier dádiva a beneficio propio o a nombre de un tercero para la entrega del recurso para el traslado del retorno y/o la reubicación correspondiente al 1.5 SMMLV y/o la viabilización del EEA o la entrega de los bienes y servicios para su implementación."/>
    <s v="*Perdida de la imagen institucional                   *Perdida de confianza en lo público                   *Demanda contra el estado*_x000a_*Obras inconclusas *Incumplimiento en la entrega de bienes y servicios "/>
    <x v="2"/>
    <s v="El profesional de RyR de nivel territorial,  cada vez que se requiere realiza las validaciones necesarias según el procedimiento establecido, teniendo en cuenta el cumplimiento de los principios de seguridad, dignidad y voluntariedad; validados en los aplicativos e información solicitada a las víctimas, para determinar la viabilidad del acompañamiento; y así solicitar el recurso, para el traslado de personas y enseres (1.5 SMMLV). Para cuyo caso los soportes son: registro del hogar e intencionalidad en MAARIV; entrevista a profundidad; y acta de voluntariedad. "/>
    <x v="2"/>
    <s v="Reducir "/>
    <s v="Realizar la Revisión y actualización de los procedimientos y protocolo asociado a la tareas misionales del Grupo de Retornos y Reubicaciones."/>
    <s v="3 Procedimientos Actualizados o creados."/>
    <d v="2019-05-01T00:00:00"/>
    <s v="5 meses"/>
    <s v="Coordinador Grupo Retornos y Reubicaciones"/>
    <s v="Establecer las causas de la materialización del riesgo y fortalecer los controles  en la Articulación entidad territorial-NN definidos en los procedimientos del Retornos y  reubicaciones._x000a__x000a_"/>
  </r>
  <r>
    <x v="15"/>
    <s v="* Realizar el Retorno o la Reubicación individual y familiar conforme a los criterios para la entrega de los componentes de apoyo a los procesos de Retorno y/o Reubicaciones individuales de acuerdo con la Resolución No. 00278 de 17 abril 2015._x000a__x000a_*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
    <s v="Falta o Fallas en las revisiones técnicas y/o que omitan controles administrativos y financieros de los proyectos en el tema de EEA que realiza el funcionario o colaborador de la UARIV del Grupo de Retornos y Reubicaciones."/>
    <s v="Recibir o solicitar cualquier dádiva a beneficio propio o a nombre de un tercero para la entrega del recurso para el traslado del retorno y/o la reubicación correspondiente al 1.5 SMMLV y/o la viabilización del EEA o la entrega de los bienes y servicios para su implementación."/>
    <s v="*Perdida de la imagen institucional                   *Perdida de confianza en lo público                   *Demanda contra el estado*_x000a_*Obras inconclusas *Incumplimiento en la entrega de bienes y servicios "/>
    <x v="2"/>
    <s v="El Grupo de Retornos y Reubicaciones cada vez que se presenta un proyecto realiza validaciones y la verificación técnica que dan cumplimiento al procedimiento de EEA, esta información se valida por medio de una ficha (Formato de verificación de cumplimiento de requisitos) que da mención a los documentos requeridos, en caso de no cumplir se retroalimenta por medio de correo electrónico y como evidencia queda el formato de validación de cada proyecto."/>
    <x v="2"/>
    <m/>
    <m/>
    <m/>
    <m/>
    <m/>
    <m/>
    <m/>
  </r>
  <r>
    <x v="15"/>
    <s v="Realizar la compensación económica que se otorga a la víctima por el daño sufrido (Indemnización Administrativa, Establecer y Otorgar el encargo fiduciario)."/>
    <s v="Fuga de información en algún eslabón de la cadena de los pagos (Nivel Nacional y DT´s)."/>
    <s v="Uso indebido de la información por parte de funcionarios y colaboradores para obtener un beneficio propio o de un tercero."/>
    <s v="* Incumplimiento en la entrega de bienes y servicios a los grupos de valor._x000a__x000a_* Demandas y demás acciones jurídicas._x000a__x000a_* Pérdida de información sensible."/>
    <x v="2"/>
    <s v="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tenemos los acuerdos de confidencialidad suscritos. Para los colaboradores a quienes se les comparte información de pagos, se les exigirá firmar un anexo DE CUSTODIA Y SALVAGUARDA DE LA INFORMACIÓN  adicional al acuerdo de confidencialidad."/>
    <x v="0"/>
    <s v="Reducir "/>
    <s v="Para personas plenamente identificadas a través de la registraduría, se inhabilitará la opción de aplicar novedades."/>
    <s v="Un desarrollo"/>
    <d v="2019-09-01T00:00:00"/>
    <s v="6 meses"/>
    <s v="Luis Carlos Corredor - Profesional Especializado-Líder Equipo Indemnizaciones"/>
    <s v="* Robustecer controles para el  ingreso y uso de las herramientas tecnológicas limitándolas a que se haga uso de ellas en las sedes de la Unidad y en horarios establecidos._x000a__x000a_* Hacer seguimientos periódicos conjuntamente con la OTI, en el acceso a la herramienta usada por la SRI (INDEMNIZA), inhabilitando usuarios que ya no trabajen con la entidad, que hayan cambiado de proceso o que se establezca que estén compartiendo su usuario con otros colaboradores."/>
  </r>
  <r>
    <x v="15"/>
    <s v="Realizar la compensación económica que se otorga a la víctima por el daño sufrido (Indemnización Administrativa, Establecer y Otorgar el encargo fiduciario)."/>
    <s v="Falla o desconocimiento de los protocolos del manejo de la información sensible de la ejecución."/>
    <s v="Uso indebido de la información por parte de funcionarios y colaboradores para obtener un beneficio propio o de un tercero."/>
    <s v="* Incumplimiento en la entrega de bienes y servicios a los grupos de valor._x000a__x000a_* Demandas y demás acciones jurídicas._x000a__x000a_* Pérdida de información sensible."/>
    <x v="2"/>
    <s v="La SRI, mantiene actualizados los  procedimientos, haciendo especial énfasis en mantener documentado los controles que se han establecido para identificar posibles desviaciones en éstos y hacer las correcciones que se requieran. Como evidencias tenemos los documentos actualizados y los puntos de control establecidos."/>
    <x v="0"/>
    <m/>
    <m/>
    <m/>
    <m/>
    <m/>
    <m/>
    <m/>
  </r>
  <r>
    <x v="15"/>
    <s v="Realizar la compensación económica que se otorga a la víctima por el daño sufrido (Indemnización Administrativa, Establecer y Otorgar el encargo fiduciario)."/>
    <s v="Abuso de la condición privilegiada para el acceso a la información de pago de la indemnización."/>
    <s v="Uso indebido de la información por parte de funcionarios y colaboradores para obtener un beneficio propio o de un tercero."/>
    <s v="* Incumplimiento en la entrega de bienes y servicios a los grupos de valor._x000a__x000a_* Demandas y demás acciones jurídicas._x000a__x000a_* Pérdida de información sensible."/>
    <x v="2"/>
    <s v="El profesional del Equipo de Gestión de la información de la SRI, ejecuta controles Mensuales de auditoría de actualización de cuentas vs personal que usa la herramienta Indemniza, el cual monitorea el nivel de inactividad y no cambio de la contraseña al momento de asignarla, en caso de identificar inactividad procederá a revisar los eventos presentados y ejecuta auditorías de seguridad (ingresos por IP), las cuales se establecen trimestralmente o en los casos que se requiera focalizar por zonas o por fechas de ejecución (alto movimiento). Queda como evidencia un informe."/>
    <x v="0"/>
    <m/>
    <m/>
    <m/>
    <m/>
    <m/>
    <m/>
    <m/>
  </r>
  <r>
    <x v="16"/>
    <s v="• Registrar información en los aplicativos dispuestos por la Unidad para brindar  la atención y orientación a los ciudadanos  por canal telefónico y virtual, canal presencial, canal escrito y  estrategias complementarias"/>
    <s v="Falla en el cumplimiento de los procedimientos y politicas establecidas para la seguridad de la informacion."/>
    <s v="Uso inadecuado de la informacion con el objetivo de obtener un beneficio económico por parte de los funcionarios que brindan atención y orientación a las víctimas."/>
    <s v="Afectación en la credibilidad o imagen_x000a_Desconocimiento en la normatividad"/>
    <x v="0"/>
    <s v="El personal de apoyo de Servicio al Ciudadano encargadas de los canales de atención, suscriben el &quot;Acuerdo De Confidencialidad De Usuarios De Herramientas Tecnológicas O Información De La Unidad Para La Atención Y Reparación Integral A Las Víctimas&quot;, cada vez que se solicitan usuarios de las herramientas. De lo contrario no se asignarán los usuarios. En caso de que se venza el acuerdo, el usuario es deshabilitado. Como evidencias se cuenta con los acuerdos de confidencialidad suscritos por cada herramienta."/>
    <x v="1"/>
    <s v="Evitar "/>
    <s v="Las personas de Servicio al Ciudadano encargadas de los canales de atención socializan a los funcionarios de los canales de atencion sobre las consecuencias frente a estas  irregularidades y las medidas que la Unidad pueda tomar al respecto."/>
    <s v="1 socializacion (una por cada canal)"/>
    <d v="2019-07-01T00:00:00"/>
    <s v="6 meses"/>
    <s v="Líderes de los procesos"/>
    <s v="En caso de materialización del riesgo el grupo de servicio al ciudadano a traves de los encargados de los canales de atención realizan las respectivas investigaciones y se remitira al proceso de control interno disciplinario para realizar las respectivas medidas."/>
  </r>
  <r>
    <x v="16"/>
    <s v="• Registrar información en los aplicativos dispuestos por la Unidad para brindar  la atención y orientación a los ciudadanos  por canal telefónico y virtual, canal presencial, canal escrito y  estrategias complementarias"/>
    <s v="incumplimiento en el procedimiento de inactivación de usuarios en el momento de la desvinculación laboral."/>
    <s v="Uso inadecuado de la informacion con el objetivo de obtener un beneficio económico por parte de los funcionarios que brindan atención y orientación a las víctimas."/>
    <s v="Afectación en la credibilidad o imagen_x000a_Desconocimiento en la normatividad"/>
    <x v="0"/>
    <s v="La Subdirección de Asistencia y Atención Humanitaria a través de la línea de acción administración y gestión de requerimientos  técnicos realizan la inactivacion de usuarios cuando hay desvinculación laboral, a partir de los lineamientos emitidos por  el proceso de gestión de la información en caso de no cumplirse se debe gestionar con el operador de manera manual el personal que se desvincula, para validar realizar la inactivación oportuna de credenciales de acceso a sistemas de información.de esta actividad queda como evidencia el formato de inactivación de usuarios diligenciado"/>
    <x v="1"/>
    <s v="Evitar "/>
    <s v="Las personas de Servicio al Ciudadano encargadas de los canales de atención generan notas informativas de sensibilización y ética para un adecuado uso de la información en los canales de la Unidad"/>
    <s v="1 Nota  (una por cada canal)"/>
    <d v="2019-07-01T00:00:00"/>
    <s v="6 meses"/>
    <s v="Líderes de los procesos"/>
    <m/>
  </r>
  <r>
    <x v="16"/>
    <s v="• Registrar información en los aplicativos dispuestos por la Unidad para brindar  la atención y orientación a los ciudadanos  por canal telefónico y virtual, canal presencial, canal escrito y  estrategias complementarias"/>
    <s v="Incumplimiento frente a la restricción de acceso de herramientas tecnologicas"/>
    <s v="Uso inadecuado de la informacion con el objetivo de obtener un beneficio económico por parte de los funcionarios que brindan atención y orientación a las víctimas."/>
    <s v="Afectación en la credibilidad o imagen_x000a_Desconocimiento en la normatividad"/>
    <x v="0"/>
    <s v="La Subdirección de Asistencia y Atención Humanitaria a través de la línea de acción administración y gestión de requerimientos  técnicos una vez identificada la necesidad  identifica en el acuerdo de confidencialidad los horarios para el  acceso a los sistemas de información. Si se identifica que las personas acceden a los aplicativos en los horarios fuera de trabajo se debe indagar  con los lideres de linea de acción para saber si se tiene un aval por contingencia de trabajo.Como evidencias se cuenta con los acuerdos de confidencialidad suscritos por cada herramienta."/>
    <x v="1"/>
    <m/>
    <m/>
    <m/>
    <m/>
    <m/>
    <m/>
    <m/>
  </r>
  <r>
    <x v="17"/>
    <s v="* Realizar la vinculación de servidores públicos _x000a_* Gestionar las novedades y situaciones administrativas del Talento Humano _x000a_* Administrar la nómina, seguridad social y prestaciones de los funcionarios "/>
    <s v="* Dependencia de terceros corresponsables en las decisiones de vinculación y en la acreditación de requisitos_x000a_"/>
    <s v="Reconocer derechos o beneficios a funcionarios omitiendo el cumplimiento de requisitos legales exigidos para la vinculación, gestión de situaciones administrativas o retiro con el objetivo de obtener un beneficio propio o beneficiar a un tercero"/>
    <s v="* Investigaciones disciplinarias, penales y fiscales_x000a_* Parálisis en los procesos_x000a_*  Incumplimiento en la prestación de los servicios_x000a_* Afectación de la imagen institucional_x000a_* Insatisfacción del personal_x000a_* Detrimento patrimonial"/>
    <x v="0"/>
    <s v="El coordinador de Talento Humano cada vez que se se realice una liquidación o se reconozcan derechos o beneficios a los funcionarios, revisará el acto proyectado por los profesionales encargados y los respectivos soportes teniendo como base los procedimientos y normatividad vigente. En caso de evidenciar omisiones injustificadas requerirá la corrección y en caso de no atenderse, escalará el caso al nivel directivo para que se tomen las decisiones pertinentes. Evidencia: Liquidaciones y actos administrativos que reconozcan derechos o beneficios"/>
    <x v="0"/>
    <s v="Reducir "/>
    <s v="Implementar herramientas tecnológicas que fortalezcan el trámite y control de la nómina, seguridad social y prestaciones"/>
    <s v="1 Herramienta tecnológica para la administración y de nómina implementada"/>
    <d v="2019-07-01T00:00:00"/>
    <n v="12"/>
    <s v="Coordinador Talento Humano"/>
    <s v="Requerir al beneficiario de pago indebid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
  </r>
  <r>
    <x v="17"/>
    <s v="* Realizar la vinculación de servidores públicos _x000a_* Gestionar las novedades y situaciones administrativas del Talento Humano _x000a_* Administrar la nómina, seguridad social y prestaciones de los funcionarios "/>
    <s v="* Inadecuadas herramientas para administrar y caracterizar personal"/>
    <s v="Reconocer derechos o beneficios a funcionarios omitiendo el cumplimiento de requisitos legales exigidos para la vinculación, gestión de situaciones administrativas o retiro con el objetivo de obtener un beneficio propio o beneficiar a un tercero"/>
    <s v="* Investigaciones disciplinarias, penales y fiscales_x000a_* Parálisis en los procesos_x000a_*  Incumplimiento en la prestación de los servicios_x000a_* Afectación de la imagen institucional_x000a_* Insatisfacción del personal_x000a_* Detrimento patrimonial"/>
    <x v="0"/>
    <m/>
    <x v="0"/>
    <m/>
    <m/>
    <m/>
    <m/>
    <m/>
    <m/>
    <m/>
  </r>
  <r>
    <x v="17"/>
    <s v="* Realizar la vinculación de servidores públicos _x000a_* Gestionar las novedades y situaciones administrativas del Talento Humano _x000a_* Administrar la nómina, seguridad social y prestaciones de los funcionarios "/>
    <s v="_x000a_* Debilidades en la formalidad y oportunidad en los trámites internos. Ineficacia de los canales internos de comunicación entre áreas y nivel central y territorial_x000a_"/>
    <s v="Reconocer derechos o beneficios a funcionarios omitiendo el cumplimiento de requisitos legales exigidos para la vinculación, gestión de situaciones administrativas o retiro con el objetivo de obtener un beneficio propio o beneficiar a un tercero"/>
    <s v="* Investigaciones disciplinarias, penales y fiscales_x000a_* Parálisis en los procesos_x000a_*  Incumplimiento en la prestación de los servicios_x000a_* Afectación de la imagen institucional_x000a_* Insatisfacción del personal_x000a_* Detrimento patrimonial"/>
    <x v="0"/>
    <m/>
    <x v="0"/>
    <m/>
    <m/>
    <m/>
    <m/>
    <m/>
    <m/>
    <m/>
  </r>
  <r>
    <x v="17"/>
    <s v="* Realizar la vinculación de servidores públicos _x000a_* Gestionar las novedades y situaciones administrativas del Talento Humano _x000a_* Administrar la nómina, seguridad social y prestaciones de los funcionarios "/>
    <s v="* Fallas recurrentes e insuficiente capacidad funcional y de cumplimiento legal en la plataforma utilizada sin soporte tecnológico adecuado"/>
    <s v="Reconocer derechos o beneficios a funcionarios omitiendo el cumplimiento de requisitos legales exigidos para la vinculación, gestión de situaciones administrativas o retiro con el objetivo de obtener un beneficio propio o beneficiar a un tercero"/>
    <s v="* Investigaciones disciplinarias, penales y fiscales_x000a_* Parálisis en los procesos_x000a_*  Incumplimiento en la prestación de los servicios_x000a_* Afectación de la imagen institucional_x000a_* Insatisfacción del personal_x000a_* Detrimento patrimonial"/>
    <x v="0"/>
    <m/>
    <x v="0"/>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5A0CADD-4B11-4DAF-91F0-48069650466F}"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G24:L44" firstHeaderRow="1" firstDataRow="2" firstDataCol="1"/>
  <pivotFields count="15">
    <pivotField axis="axisRow" showAll="0">
      <items count="20">
        <item x="3"/>
        <item x="2"/>
        <item x="5"/>
        <item x="11"/>
        <item x="1"/>
        <item x="4"/>
        <item x="8"/>
        <item x="6"/>
        <item x="7"/>
        <item x="9"/>
        <item x="10"/>
        <item x="0"/>
        <item x="12"/>
        <item x="13"/>
        <item x="14"/>
        <item x="15"/>
        <item x="16"/>
        <item x="17"/>
        <item m="1" x="18"/>
        <item t="default"/>
      </items>
    </pivotField>
    <pivotField showAll="0"/>
    <pivotField showAll="0"/>
    <pivotField dataField="1" showAll="0"/>
    <pivotField showAll="0"/>
    <pivotField axis="axisCol" showAll="0">
      <items count="5">
        <item x="0"/>
        <item x="3"/>
        <item x="2"/>
        <item x="1"/>
        <item t="default"/>
      </items>
    </pivotField>
    <pivotField showAll="0"/>
    <pivotField showAll="0"/>
    <pivotField showAll="0"/>
    <pivotField showAll="0"/>
    <pivotField showAll="0"/>
    <pivotField showAll="0"/>
    <pivotField showAll="0"/>
    <pivotField showAll="0"/>
    <pivotField showAll="0"/>
  </pivotFields>
  <rowFields count="1">
    <field x="0"/>
  </rowFields>
  <rowItems count="19">
    <i>
      <x/>
    </i>
    <i>
      <x v="1"/>
    </i>
    <i>
      <x v="2"/>
    </i>
    <i>
      <x v="3"/>
    </i>
    <i>
      <x v="4"/>
    </i>
    <i>
      <x v="5"/>
    </i>
    <i>
      <x v="6"/>
    </i>
    <i>
      <x v="7"/>
    </i>
    <i>
      <x v="8"/>
    </i>
    <i>
      <x v="9"/>
    </i>
    <i>
      <x v="10"/>
    </i>
    <i>
      <x v="11"/>
    </i>
    <i>
      <x v="12"/>
    </i>
    <i>
      <x v="13"/>
    </i>
    <i>
      <x v="14"/>
    </i>
    <i>
      <x v="15"/>
    </i>
    <i>
      <x v="16"/>
    </i>
    <i>
      <x v="17"/>
    </i>
    <i t="grand">
      <x/>
    </i>
  </rowItems>
  <colFields count="1">
    <field x="5"/>
  </colFields>
  <colItems count="5">
    <i>
      <x/>
    </i>
    <i>
      <x v="1"/>
    </i>
    <i>
      <x v="2"/>
    </i>
    <i>
      <x v="3"/>
    </i>
    <i t="grand">
      <x/>
    </i>
  </colItems>
  <dataFields count="1">
    <dataField name="Cuenta de Riesg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7AE498-BA0E-4BE1-BD51-2B769BEFAFCE}"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G47:K67" firstHeaderRow="1" firstDataRow="2" firstDataCol="1"/>
  <pivotFields count="15">
    <pivotField axis="axisRow" showAll="0">
      <items count="20">
        <item x="3"/>
        <item x="2"/>
        <item x="5"/>
        <item x="11"/>
        <item x="1"/>
        <item x="4"/>
        <item x="8"/>
        <item x="6"/>
        <item x="7"/>
        <item x="9"/>
        <item x="10"/>
        <item x="0"/>
        <item x="12"/>
        <item x="13"/>
        <item x="14"/>
        <item x="15"/>
        <item x="16"/>
        <item x="17"/>
        <item m="1" x="18"/>
        <item t="default"/>
      </items>
    </pivotField>
    <pivotField showAll="0"/>
    <pivotField showAll="0"/>
    <pivotField dataField="1" showAll="0"/>
    <pivotField showAll="0"/>
    <pivotField showAll="0">
      <items count="5">
        <item x="0"/>
        <item x="3"/>
        <item x="2"/>
        <item x="1"/>
        <item t="default"/>
      </items>
    </pivotField>
    <pivotField showAll="0"/>
    <pivotField axis="axisCol" showAll="0">
      <items count="4">
        <item x="2"/>
        <item x="0"/>
        <item x="1"/>
        <item t="default"/>
      </items>
    </pivotField>
    <pivotField showAll="0"/>
    <pivotField showAll="0"/>
    <pivotField showAll="0"/>
    <pivotField showAll="0"/>
    <pivotField showAll="0"/>
    <pivotField showAll="0"/>
    <pivotField showAll="0"/>
  </pivotFields>
  <rowFields count="1">
    <field x="0"/>
  </rowFields>
  <rowItems count="19">
    <i>
      <x/>
    </i>
    <i>
      <x v="1"/>
    </i>
    <i>
      <x v="2"/>
    </i>
    <i>
      <x v="3"/>
    </i>
    <i>
      <x v="4"/>
    </i>
    <i>
      <x v="5"/>
    </i>
    <i>
      <x v="6"/>
    </i>
    <i>
      <x v="7"/>
    </i>
    <i>
      <x v="8"/>
    </i>
    <i>
      <x v="9"/>
    </i>
    <i>
      <x v="10"/>
    </i>
    <i>
      <x v="11"/>
    </i>
    <i>
      <x v="12"/>
    </i>
    <i>
      <x v="13"/>
    </i>
    <i>
      <x v="14"/>
    </i>
    <i>
      <x v="15"/>
    </i>
    <i>
      <x v="16"/>
    </i>
    <i>
      <x v="17"/>
    </i>
    <i t="grand">
      <x/>
    </i>
  </rowItems>
  <colFields count="1">
    <field x="7"/>
  </colFields>
  <colItems count="4">
    <i>
      <x/>
    </i>
    <i>
      <x v="1"/>
    </i>
    <i>
      <x v="2"/>
    </i>
    <i t="grand">
      <x/>
    </i>
  </colItems>
  <dataFields count="1">
    <dataField name="Cuenta de Riesg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8EDD549-D51A-40DF-8493-E3BA01E3187C}"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E22" firstHeaderRow="0" firstDataRow="1" firstDataCol="1"/>
  <pivotFields count="15">
    <pivotField axis="axisRow" showAll="0">
      <items count="20">
        <item x="3"/>
        <item x="2"/>
        <item x="5"/>
        <item x="11"/>
        <item x="1"/>
        <item x="4"/>
        <item x="8"/>
        <item x="6"/>
        <item x="7"/>
        <item x="9"/>
        <item x="10"/>
        <item x="0"/>
        <item x="12"/>
        <item x="13"/>
        <item x="14"/>
        <item x="15"/>
        <item x="16"/>
        <item x="17"/>
        <item m="1" x="18"/>
        <item t="default"/>
      </items>
    </pivotField>
    <pivotField showAll="0"/>
    <pivotField dataField="1" showAll="0"/>
    <pivotField dataField="1" showAll="0"/>
    <pivotField showAll="0"/>
    <pivotField showAll="0"/>
    <pivotField dataField="1" showAll="0"/>
    <pivotField showAll="0"/>
    <pivotField showAll="0"/>
    <pivotField dataField="1" showAll="0"/>
    <pivotField showAll="0"/>
    <pivotField showAll="0"/>
    <pivotField showAll="0"/>
    <pivotField showAll="0"/>
    <pivotField showAll="0"/>
  </pivotFields>
  <rowFields count="1">
    <field x="0"/>
  </rowFields>
  <rowItems count="19">
    <i>
      <x/>
    </i>
    <i>
      <x v="1"/>
    </i>
    <i>
      <x v="2"/>
    </i>
    <i>
      <x v="3"/>
    </i>
    <i>
      <x v="4"/>
    </i>
    <i>
      <x v="5"/>
    </i>
    <i>
      <x v="6"/>
    </i>
    <i>
      <x v="7"/>
    </i>
    <i>
      <x v="8"/>
    </i>
    <i>
      <x v="9"/>
    </i>
    <i>
      <x v="10"/>
    </i>
    <i>
      <x v="11"/>
    </i>
    <i>
      <x v="12"/>
    </i>
    <i>
      <x v="13"/>
    </i>
    <i>
      <x v="14"/>
    </i>
    <i>
      <x v="15"/>
    </i>
    <i>
      <x v="16"/>
    </i>
    <i>
      <x v="17"/>
    </i>
    <i t="grand">
      <x/>
    </i>
  </rowItems>
  <colFields count="1">
    <field x="-2"/>
  </colFields>
  <colItems count="4">
    <i>
      <x/>
    </i>
    <i i="1">
      <x v="1"/>
    </i>
    <i i="2">
      <x v="2"/>
    </i>
    <i i="3">
      <x v="3"/>
    </i>
  </colItems>
  <dataFields count="4">
    <dataField name="Cuenta de Riesgo" fld="3" subtotal="count" baseField="0" baseItem="0"/>
    <dataField name="Cuenta de Causas/ Vulnerabilidades" fld="2" subtotal="count" baseField="0" baseItem="0"/>
    <dataField name="Cuenta de CONTROL" fld="6" subtotal="count" baseField="0" baseItem="0"/>
    <dataField name="Cuenta de Plan de Respuesta"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68A84-A1BE-4DBD-A603-60F449565EF0}">
  <dimension ref="A1:V161"/>
  <sheetViews>
    <sheetView tabSelected="1" zoomScale="85" zoomScaleNormal="85" workbookViewId="0">
      <pane xSplit="3" ySplit="7" topLeftCell="K8" activePane="bottomRight" state="frozen"/>
      <selection pane="topRight" activeCell="D1" sqref="D1"/>
      <selection pane="bottomLeft" activeCell="A8" sqref="A8"/>
      <selection pane="bottomRight" activeCell="E1" sqref="E1:S4"/>
    </sheetView>
  </sheetViews>
  <sheetFormatPr baseColWidth="10" defaultColWidth="0" defaultRowHeight="12.75" zeroHeight="1" x14ac:dyDescent="0.2"/>
  <cols>
    <col min="1" max="1" width="3.7109375" style="21" bestFit="1" customWidth="1"/>
    <col min="2" max="2" width="16.5703125" style="1" customWidth="1"/>
    <col min="3" max="3" width="18.7109375" style="1" customWidth="1"/>
    <col min="4" max="4" width="28.85546875" style="1" customWidth="1"/>
    <col min="5" max="5" width="15.42578125" style="1" customWidth="1"/>
    <col min="6" max="6" width="17.5703125" style="1" customWidth="1"/>
    <col min="7" max="7" width="14" style="1" customWidth="1"/>
    <col min="8" max="9" width="3.42578125" style="1" customWidth="1"/>
    <col min="10" max="10" width="13.42578125" style="32" customWidth="1"/>
    <col min="11" max="11" width="69.5703125" style="1" customWidth="1"/>
    <col min="12" max="12" width="13.28515625" style="1" hidden="1" customWidth="1"/>
    <col min="13" max="14" width="3" style="21" hidden="1" customWidth="1"/>
    <col min="15" max="15" width="13.42578125" style="32" hidden="1" customWidth="1"/>
    <col min="16" max="16" width="16.7109375" style="21" hidden="1" customWidth="1"/>
    <col min="17" max="17" width="33.5703125" style="21" customWidth="1"/>
    <col min="18" max="21" width="16.7109375" style="21" customWidth="1"/>
    <col min="22" max="22" width="15.85546875" style="21" customWidth="1"/>
    <col min="23" max="16384" width="11.42578125" style="21" hidden="1"/>
  </cols>
  <sheetData>
    <row r="1" spans="1:22" s="1" customFormat="1" ht="15.75" customHeight="1" x14ac:dyDescent="0.2">
      <c r="A1" s="132"/>
      <c r="B1" s="133"/>
      <c r="C1" s="133"/>
      <c r="D1" s="133"/>
      <c r="E1" s="136" t="s">
        <v>0</v>
      </c>
      <c r="F1" s="136"/>
      <c r="G1" s="136"/>
      <c r="H1" s="136"/>
      <c r="I1" s="136"/>
      <c r="J1" s="136"/>
      <c r="K1" s="136"/>
      <c r="L1" s="136"/>
      <c r="M1" s="136"/>
      <c r="N1" s="136"/>
      <c r="O1" s="136"/>
      <c r="P1" s="136"/>
      <c r="Q1" s="136"/>
      <c r="R1" s="136"/>
      <c r="S1" s="136"/>
      <c r="T1" s="138" t="s">
        <v>1</v>
      </c>
      <c r="U1" s="138"/>
      <c r="V1" s="139"/>
    </row>
    <row r="2" spans="1:22" s="1" customFormat="1" ht="15.75" customHeight="1" x14ac:dyDescent="0.2">
      <c r="A2" s="134"/>
      <c r="B2" s="135"/>
      <c r="C2" s="135"/>
      <c r="D2" s="135"/>
      <c r="E2" s="137"/>
      <c r="F2" s="137"/>
      <c r="G2" s="137"/>
      <c r="H2" s="137"/>
      <c r="I2" s="137"/>
      <c r="J2" s="137"/>
      <c r="K2" s="137"/>
      <c r="L2" s="137"/>
      <c r="M2" s="137"/>
      <c r="N2" s="137"/>
      <c r="O2" s="137"/>
      <c r="P2" s="137"/>
      <c r="Q2" s="137"/>
      <c r="R2" s="137"/>
      <c r="S2" s="137"/>
      <c r="T2" s="140" t="s">
        <v>2</v>
      </c>
      <c r="U2" s="140"/>
      <c r="V2" s="141"/>
    </row>
    <row r="3" spans="1:22" s="1" customFormat="1" ht="7.5" customHeight="1" x14ac:dyDescent="0.2">
      <c r="A3" s="134"/>
      <c r="B3" s="135"/>
      <c r="C3" s="135"/>
      <c r="D3" s="135"/>
      <c r="E3" s="137"/>
      <c r="F3" s="137"/>
      <c r="G3" s="137"/>
      <c r="H3" s="137"/>
      <c r="I3" s="137"/>
      <c r="J3" s="137"/>
      <c r="K3" s="137"/>
      <c r="L3" s="137"/>
      <c r="M3" s="137"/>
      <c r="N3" s="137"/>
      <c r="O3" s="137"/>
      <c r="P3" s="137"/>
      <c r="Q3" s="137"/>
      <c r="R3" s="137"/>
      <c r="S3" s="137"/>
      <c r="T3" s="140" t="s">
        <v>3</v>
      </c>
      <c r="U3" s="140"/>
      <c r="V3" s="141"/>
    </row>
    <row r="4" spans="1:22" s="1" customFormat="1" ht="10.5" customHeight="1" x14ac:dyDescent="0.2">
      <c r="A4" s="134"/>
      <c r="B4" s="135"/>
      <c r="C4" s="135"/>
      <c r="D4" s="135"/>
      <c r="E4" s="137"/>
      <c r="F4" s="137"/>
      <c r="G4" s="137"/>
      <c r="H4" s="137"/>
      <c r="I4" s="137"/>
      <c r="J4" s="137"/>
      <c r="K4" s="137"/>
      <c r="L4" s="137"/>
      <c r="M4" s="137"/>
      <c r="N4" s="137"/>
      <c r="O4" s="137"/>
      <c r="P4" s="137"/>
      <c r="Q4" s="137"/>
      <c r="R4" s="137"/>
      <c r="S4" s="137"/>
      <c r="T4" s="140" t="s">
        <v>4</v>
      </c>
      <c r="U4" s="140"/>
      <c r="V4" s="141"/>
    </row>
    <row r="5" spans="1:22" s="1" customFormat="1" x14ac:dyDescent="0.2">
      <c r="A5" s="142" t="s">
        <v>5</v>
      </c>
      <c r="B5" s="145" t="s">
        <v>6</v>
      </c>
      <c r="C5" s="145"/>
      <c r="D5" s="145"/>
      <c r="E5" s="145"/>
      <c r="F5" s="145"/>
      <c r="G5" s="145"/>
      <c r="H5" s="145" t="s">
        <v>7</v>
      </c>
      <c r="I5" s="145"/>
      <c r="J5" s="145"/>
      <c r="K5" s="145"/>
      <c r="L5" s="145"/>
      <c r="M5" s="145"/>
      <c r="N5" s="145"/>
      <c r="O5" s="145"/>
      <c r="P5" s="145" t="s">
        <v>8</v>
      </c>
      <c r="Q5" s="145"/>
      <c r="R5" s="145"/>
      <c r="S5" s="145"/>
      <c r="T5" s="145"/>
      <c r="U5" s="145"/>
      <c r="V5" s="146" t="s">
        <v>9</v>
      </c>
    </row>
    <row r="6" spans="1:22" s="2" customFormat="1" x14ac:dyDescent="0.25">
      <c r="A6" s="143"/>
      <c r="B6" s="145" t="s">
        <v>10</v>
      </c>
      <c r="C6" s="145" t="s">
        <v>11</v>
      </c>
      <c r="D6" s="145" t="s">
        <v>12</v>
      </c>
      <c r="E6" s="145" t="s">
        <v>13</v>
      </c>
      <c r="F6" s="145" t="s">
        <v>14</v>
      </c>
      <c r="G6" s="145" t="s">
        <v>15</v>
      </c>
      <c r="H6" s="145" t="s">
        <v>16</v>
      </c>
      <c r="I6" s="145"/>
      <c r="J6" s="145"/>
      <c r="K6" s="147" t="s">
        <v>17</v>
      </c>
      <c r="L6" s="147"/>
      <c r="M6" s="145" t="s">
        <v>18</v>
      </c>
      <c r="N6" s="145"/>
      <c r="O6" s="145"/>
      <c r="P6" s="147" t="s">
        <v>19</v>
      </c>
      <c r="Q6" s="147"/>
      <c r="R6" s="147"/>
      <c r="S6" s="147"/>
      <c r="T6" s="147"/>
      <c r="U6" s="147"/>
      <c r="V6" s="146"/>
    </row>
    <row r="7" spans="1:22" s="1" customFormat="1" ht="90" x14ac:dyDescent="0.2">
      <c r="A7" s="144"/>
      <c r="B7" s="145"/>
      <c r="C7" s="145"/>
      <c r="D7" s="145"/>
      <c r="E7" s="145"/>
      <c r="F7" s="145"/>
      <c r="G7" s="145"/>
      <c r="H7" s="3" t="s">
        <v>20</v>
      </c>
      <c r="I7" s="3" t="s">
        <v>21</v>
      </c>
      <c r="J7" s="3" t="s">
        <v>22</v>
      </c>
      <c r="K7" s="4" t="s">
        <v>23</v>
      </c>
      <c r="L7" s="5" t="s">
        <v>24</v>
      </c>
      <c r="M7" s="3" t="s">
        <v>20</v>
      </c>
      <c r="N7" s="3" t="s">
        <v>21</v>
      </c>
      <c r="O7" s="3" t="s">
        <v>22</v>
      </c>
      <c r="P7" s="5" t="s">
        <v>25</v>
      </c>
      <c r="Q7" s="4" t="s">
        <v>26</v>
      </c>
      <c r="R7" s="5" t="s">
        <v>27</v>
      </c>
      <c r="S7" s="5" t="s">
        <v>28</v>
      </c>
      <c r="T7" s="5" t="s">
        <v>29</v>
      </c>
      <c r="U7" s="5" t="s">
        <v>30</v>
      </c>
      <c r="V7" s="146"/>
    </row>
    <row r="8" spans="1:22" s="10" customFormat="1" ht="114.75" x14ac:dyDescent="0.25">
      <c r="A8" s="207">
        <v>1</v>
      </c>
      <c r="B8" s="148" t="s">
        <v>31</v>
      </c>
      <c r="C8" s="148" t="s">
        <v>32</v>
      </c>
      <c r="D8" s="6" t="s">
        <v>33</v>
      </c>
      <c r="E8" s="148" t="s">
        <v>34</v>
      </c>
      <c r="F8" s="148" t="s">
        <v>35</v>
      </c>
      <c r="G8" s="151" t="s">
        <v>36</v>
      </c>
      <c r="H8" s="151">
        <v>2</v>
      </c>
      <c r="I8" s="151">
        <v>4</v>
      </c>
      <c r="J8" s="149" t="s">
        <v>37</v>
      </c>
      <c r="K8" s="7" t="s">
        <v>38</v>
      </c>
      <c r="L8" s="7" t="s">
        <v>39</v>
      </c>
      <c r="M8" s="151">
        <v>1</v>
      </c>
      <c r="N8" s="151">
        <v>2</v>
      </c>
      <c r="O8" s="149" t="s">
        <v>40</v>
      </c>
      <c r="P8" s="8" t="s">
        <v>41</v>
      </c>
      <c r="Q8" s="6" t="s">
        <v>42</v>
      </c>
      <c r="R8" s="6" t="s">
        <v>43</v>
      </c>
      <c r="S8" s="9" t="s">
        <v>44</v>
      </c>
      <c r="T8" s="6" t="s">
        <v>45</v>
      </c>
      <c r="U8" s="6" t="s">
        <v>46</v>
      </c>
      <c r="V8" s="150" t="s">
        <v>47</v>
      </c>
    </row>
    <row r="9" spans="1:22" s="10" customFormat="1" ht="63.75" x14ac:dyDescent="0.25">
      <c r="A9" s="208"/>
      <c r="B9" s="148"/>
      <c r="C9" s="148"/>
      <c r="D9" s="6" t="s">
        <v>48</v>
      </c>
      <c r="E9" s="148"/>
      <c r="F9" s="148"/>
      <c r="G9" s="151"/>
      <c r="H9" s="151"/>
      <c r="I9" s="151"/>
      <c r="J9" s="149"/>
      <c r="K9" s="7" t="s">
        <v>49</v>
      </c>
      <c r="L9" s="7" t="s">
        <v>50</v>
      </c>
      <c r="M9" s="151"/>
      <c r="N9" s="151"/>
      <c r="O9" s="149"/>
      <c r="P9" s="8"/>
      <c r="Q9" s="8"/>
      <c r="R9" s="8"/>
      <c r="S9" s="8"/>
      <c r="T9" s="8"/>
      <c r="U9" s="8"/>
      <c r="V9" s="150"/>
    </row>
    <row r="10" spans="1:22" s="10" customFormat="1" ht="25.5" x14ac:dyDescent="0.25">
      <c r="A10" s="209"/>
      <c r="B10" s="148"/>
      <c r="C10" s="148"/>
      <c r="D10" s="6" t="s">
        <v>51</v>
      </c>
      <c r="E10" s="148"/>
      <c r="F10" s="148"/>
      <c r="G10" s="151"/>
      <c r="H10" s="151"/>
      <c r="I10" s="151"/>
      <c r="J10" s="149"/>
      <c r="K10" s="11"/>
      <c r="L10" s="7"/>
      <c r="M10" s="151"/>
      <c r="N10" s="151"/>
      <c r="O10" s="149"/>
      <c r="P10" s="8"/>
      <c r="Q10" s="8"/>
      <c r="R10" s="8"/>
      <c r="S10" s="8"/>
      <c r="T10" s="8"/>
      <c r="U10" s="8"/>
      <c r="V10" s="150"/>
    </row>
    <row r="11" spans="1:22" s="1" customFormat="1" ht="51" x14ac:dyDescent="0.2">
      <c r="A11" s="207">
        <v>2</v>
      </c>
      <c r="B11" s="148" t="s">
        <v>52</v>
      </c>
      <c r="C11" s="148" t="s">
        <v>53</v>
      </c>
      <c r="D11" s="6" t="s">
        <v>54</v>
      </c>
      <c r="E11" s="148" t="s">
        <v>55</v>
      </c>
      <c r="F11" s="148" t="s">
        <v>56</v>
      </c>
      <c r="G11" s="151" t="s">
        <v>36</v>
      </c>
      <c r="H11" s="151">
        <v>2</v>
      </c>
      <c r="I11" s="152">
        <v>3</v>
      </c>
      <c r="J11" s="149" t="s">
        <v>57</v>
      </c>
      <c r="K11" s="6" t="s">
        <v>58</v>
      </c>
      <c r="L11" s="7" t="s">
        <v>39</v>
      </c>
      <c r="M11" s="151">
        <v>1</v>
      </c>
      <c r="N11" s="151">
        <v>3</v>
      </c>
      <c r="O11" s="149" t="s">
        <v>57</v>
      </c>
      <c r="P11" s="8" t="s">
        <v>59</v>
      </c>
      <c r="Q11" s="6" t="s">
        <v>60</v>
      </c>
      <c r="R11" s="6">
        <v>1</v>
      </c>
      <c r="S11" s="9">
        <v>43647</v>
      </c>
      <c r="T11" s="6" t="s">
        <v>61</v>
      </c>
      <c r="U11" s="6" t="s">
        <v>62</v>
      </c>
      <c r="V11" s="153" t="s">
        <v>63</v>
      </c>
    </row>
    <row r="12" spans="1:22" s="1" customFormat="1" ht="51" x14ac:dyDescent="0.2">
      <c r="A12" s="208"/>
      <c r="B12" s="148"/>
      <c r="C12" s="148"/>
      <c r="D12" s="6" t="s">
        <v>64</v>
      </c>
      <c r="E12" s="148"/>
      <c r="F12" s="148"/>
      <c r="G12" s="151"/>
      <c r="H12" s="151"/>
      <c r="I12" s="152"/>
      <c r="J12" s="149"/>
      <c r="K12" s="6" t="s">
        <v>65</v>
      </c>
      <c r="L12" s="7" t="s">
        <v>39</v>
      </c>
      <c r="M12" s="151"/>
      <c r="N12" s="151"/>
      <c r="O12" s="149"/>
      <c r="P12" s="8"/>
      <c r="Q12" s="8"/>
      <c r="R12" s="8"/>
      <c r="S12" s="8"/>
      <c r="T12" s="8"/>
      <c r="U12" s="8"/>
      <c r="V12" s="153"/>
    </row>
    <row r="13" spans="1:22" s="1" customFormat="1" ht="38.25" x14ac:dyDescent="0.2">
      <c r="A13" s="209"/>
      <c r="B13" s="148"/>
      <c r="C13" s="148"/>
      <c r="D13" s="12" t="s">
        <v>66</v>
      </c>
      <c r="E13" s="148"/>
      <c r="F13" s="148"/>
      <c r="G13" s="151"/>
      <c r="H13" s="151"/>
      <c r="I13" s="152"/>
      <c r="J13" s="149"/>
      <c r="K13" s="6" t="s">
        <v>67</v>
      </c>
      <c r="L13" s="7" t="s">
        <v>39</v>
      </c>
      <c r="M13" s="151"/>
      <c r="N13" s="151"/>
      <c r="O13" s="149"/>
      <c r="P13" s="8"/>
      <c r="Q13" s="8"/>
      <c r="R13" s="8"/>
      <c r="S13" s="8"/>
      <c r="T13" s="8"/>
      <c r="U13" s="8"/>
      <c r="V13" s="153"/>
    </row>
    <row r="14" spans="1:22" s="1" customFormat="1" ht="102" x14ac:dyDescent="0.2">
      <c r="A14" s="207">
        <v>3</v>
      </c>
      <c r="B14" s="148" t="s">
        <v>68</v>
      </c>
      <c r="C14" s="148" t="s">
        <v>69</v>
      </c>
      <c r="D14" s="6" t="s">
        <v>70</v>
      </c>
      <c r="E14" s="148" t="s">
        <v>71</v>
      </c>
      <c r="F14" s="148" t="s">
        <v>72</v>
      </c>
      <c r="G14" s="151" t="s">
        <v>36</v>
      </c>
      <c r="H14" s="151">
        <v>1</v>
      </c>
      <c r="I14" s="151">
        <v>5</v>
      </c>
      <c r="J14" s="149" t="s">
        <v>37</v>
      </c>
      <c r="K14" s="6" t="s">
        <v>73</v>
      </c>
      <c r="L14" s="7" t="s">
        <v>50</v>
      </c>
      <c r="M14" s="151">
        <v>1</v>
      </c>
      <c r="N14" s="151">
        <v>3</v>
      </c>
      <c r="O14" s="149" t="s">
        <v>57</v>
      </c>
      <c r="P14" s="8" t="s">
        <v>41</v>
      </c>
      <c r="Q14" s="6" t="s">
        <v>74</v>
      </c>
      <c r="R14" s="6" t="s">
        <v>75</v>
      </c>
      <c r="S14" s="6" t="s">
        <v>76</v>
      </c>
      <c r="T14" s="6" t="s">
        <v>77</v>
      </c>
      <c r="U14" s="6" t="s">
        <v>78</v>
      </c>
      <c r="V14" s="150" t="s">
        <v>79</v>
      </c>
    </row>
    <row r="15" spans="1:22" s="1" customFormat="1" ht="38.25" x14ac:dyDescent="0.2">
      <c r="A15" s="208"/>
      <c r="B15" s="148"/>
      <c r="C15" s="148"/>
      <c r="D15" s="6" t="s">
        <v>80</v>
      </c>
      <c r="E15" s="148"/>
      <c r="F15" s="148"/>
      <c r="G15" s="151"/>
      <c r="H15" s="151"/>
      <c r="I15" s="151"/>
      <c r="J15" s="149"/>
      <c r="K15" s="8"/>
      <c r="L15" s="7"/>
      <c r="M15" s="151"/>
      <c r="N15" s="151"/>
      <c r="O15" s="149"/>
      <c r="P15" s="8"/>
      <c r="Q15" s="8"/>
      <c r="R15" s="8"/>
      <c r="S15" s="8"/>
      <c r="T15" s="8"/>
      <c r="U15" s="8"/>
      <c r="V15" s="150"/>
    </row>
    <row r="16" spans="1:22" s="1" customFormat="1" ht="25.5" x14ac:dyDescent="0.2">
      <c r="A16" s="209"/>
      <c r="B16" s="148"/>
      <c r="C16" s="148"/>
      <c r="D16" s="6" t="s">
        <v>81</v>
      </c>
      <c r="E16" s="148"/>
      <c r="F16" s="148"/>
      <c r="G16" s="151"/>
      <c r="H16" s="151"/>
      <c r="I16" s="151"/>
      <c r="J16" s="149"/>
      <c r="K16" s="8"/>
      <c r="L16" s="7"/>
      <c r="M16" s="151"/>
      <c r="N16" s="151"/>
      <c r="O16" s="149"/>
      <c r="P16" s="8"/>
      <c r="Q16" s="8"/>
      <c r="R16" s="8"/>
      <c r="S16" s="8"/>
      <c r="T16" s="8"/>
      <c r="U16" s="8"/>
      <c r="V16" s="150"/>
    </row>
    <row r="17" spans="1:22" s="1" customFormat="1" ht="382.5" x14ac:dyDescent="0.2">
      <c r="A17" s="13">
        <v>4</v>
      </c>
      <c r="B17" s="6" t="s">
        <v>82</v>
      </c>
      <c r="C17" s="6" t="s">
        <v>83</v>
      </c>
      <c r="D17" s="6" t="s">
        <v>84</v>
      </c>
      <c r="E17" s="6" t="s">
        <v>85</v>
      </c>
      <c r="F17" s="6" t="s">
        <v>86</v>
      </c>
      <c r="G17" s="7" t="s">
        <v>36</v>
      </c>
      <c r="H17" s="7">
        <v>1</v>
      </c>
      <c r="I17" s="7">
        <v>4</v>
      </c>
      <c r="J17" s="14" t="s">
        <v>37</v>
      </c>
      <c r="K17" s="6" t="s">
        <v>87</v>
      </c>
      <c r="L17" s="6" t="s">
        <v>39</v>
      </c>
      <c r="M17" s="6">
        <v>1</v>
      </c>
      <c r="N17" s="6">
        <v>4</v>
      </c>
      <c r="O17" s="14" t="s">
        <v>37</v>
      </c>
      <c r="P17" s="6" t="s">
        <v>41</v>
      </c>
      <c r="Q17" s="6" t="s">
        <v>88</v>
      </c>
      <c r="R17" s="6" t="s">
        <v>89</v>
      </c>
      <c r="S17" s="9" t="s">
        <v>90</v>
      </c>
      <c r="T17" s="6" t="s">
        <v>91</v>
      </c>
      <c r="U17" s="6" t="s">
        <v>92</v>
      </c>
      <c r="V17" s="15" t="s">
        <v>93</v>
      </c>
    </row>
    <row r="18" spans="1:22" s="1" customFormat="1" ht="89.25" x14ac:dyDescent="0.2">
      <c r="A18" s="207">
        <v>5</v>
      </c>
      <c r="B18" s="148" t="s">
        <v>82</v>
      </c>
      <c r="C18" s="148" t="s">
        <v>94</v>
      </c>
      <c r="D18" s="6" t="s">
        <v>95</v>
      </c>
      <c r="E18" s="148" t="s">
        <v>96</v>
      </c>
      <c r="F18" s="148" t="s">
        <v>97</v>
      </c>
      <c r="G18" s="151" t="s">
        <v>36</v>
      </c>
      <c r="H18" s="151">
        <v>1</v>
      </c>
      <c r="I18" s="151">
        <v>3</v>
      </c>
      <c r="J18" s="149" t="s">
        <v>57</v>
      </c>
      <c r="K18" s="6" t="s">
        <v>98</v>
      </c>
      <c r="L18" s="7" t="s">
        <v>39</v>
      </c>
      <c r="M18" s="151">
        <v>1</v>
      </c>
      <c r="N18" s="151">
        <v>1</v>
      </c>
      <c r="O18" s="149" t="s">
        <v>40</v>
      </c>
      <c r="P18" s="8" t="s">
        <v>99</v>
      </c>
      <c r="Q18" s="6" t="s">
        <v>100</v>
      </c>
      <c r="R18" s="6" t="s">
        <v>100</v>
      </c>
      <c r="S18" s="9" t="s">
        <v>100</v>
      </c>
      <c r="T18" s="6" t="s">
        <v>100</v>
      </c>
      <c r="U18" s="6" t="s">
        <v>100</v>
      </c>
      <c r="V18" s="153" t="s">
        <v>101</v>
      </c>
    </row>
    <row r="19" spans="1:22" s="1" customFormat="1" ht="89.25" x14ac:dyDescent="0.2">
      <c r="A19" s="209"/>
      <c r="B19" s="148"/>
      <c r="C19" s="148"/>
      <c r="D19" s="6" t="s">
        <v>102</v>
      </c>
      <c r="E19" s="148"/>
      <c r="F19" s="148"/>
      <c r="G19" s="151"/>
      <c r="H19" s="151"/>
      <c r="I19" s="151"/>
      <c r="J19" s="149"/>
      <c r="K19" s="6" t="s">
        <v>98</v>
      </c>
      <c r="L19" s="7" t="s">
        <v>39</v>
      </c>
      <c r="M19" s="151"/>
      <c r="N19" s="151"/>
      <c r="O19" s="149"/>
      <c r="P19" s="8"/>
      <c r="Q19" s="8"/>
      <c r="R19" s="8"/>
      <c r="S19" s="8"/>
      <c r="T19" s="8"/>
      <c r="U19" s="8"/>
      <c r="V19" s="153"/>
    </row>
    <row r="20" spans="1:22" s="1" customFormat="1" ht="114.75" x14ac:dyDescent="0.2">
      <c r="A20" s="207">
        <v>6</v>
      </c>
      <c r="B20" s="148" t="s">
        <v>103</v>
      </c>
      <c r="C20" s="148" t="s">
        <v>104</v>
      </c>
      <c r="D20" s="6" t="s">
        <v>105</v>
      </c>
      <c r="E20" s="148" t="s">
        <v>106</v>
      </c>
      <c r="F20" s="148" t="s">
        <v>107</v>
      </c>
      <c r="G20" s="151" t="s">
        <v>36</v>
      </c>
      <c r="H20" s="151">
        <v>2</v>
      </c>
      <c r="I20" s="151">
        <v>4</v>
      </c>
      <c r="J20" s="149" t="s">
        <v>37</v>
      </c>
      <c r="K20" s="11" t="s">
        <v>108</v>
      </c>
      <c r="L20" s="7" t="s">
        <v>39</v>
      </c>
      <c r="M20" s="151">
        <v>1</v>
      </c>
      <c r="N20" s="151">
        <v>2</v>
      </c>
      <c r="O20" s="149" t="s">
        <v>40</v>
      </c>
      <c r="P20" s="8" t="s">
        <v>99</v>
      </c>
      <c r="Q20" s="6" t="s">
        <v>100</v>
      </c>
      <c r="R20" s="6" t="s">
        <v>100</v>
      </c>
      <c r="S20" s="6" t="s">
        <v>100</v>
      </c>
      <c r="T20" s="6" t="s">
        <v>100</v>
      </c>
      <c r="U20" s="6" t="s">
        <v>100</v>
      </c>
      <c r="V20" s="153" t="s">
        <v>109</v>
      </c>
    </row>
    <row r="21" spans="1:22" s="1" customFormat="1" ht="76.5" x14ac:dyDescent="0.2">
      <c r="A21" s="209"/>
      <c r="B21" s="148"/>
      <c r="C21" s="148"/>
      <c r="D21" s="6" t="s">
        <v>110</v>
      </c>
      <c r="E21" s="148"/>
      <c r="F21" s="148"/>
      <c r="G21" s="151"/>
      <c r="H21" s="151"/>
      <c r="I21" s="151"/>
      <c r="J21" s="149"/>
      <c r="K21" s="8" t="s">
        <v>111</v>
      </c>
      <c r="L21" s="7" t="s">
        <v>50</v>
      </c>
      <c r="M21" s="151"/>
      <c r="N21" s="151"/>
      <c r="O21" s="149"/>
      <c r="P21" s="8"/>
      <c r="Q21" s="8"/>
      <c r="R21" s="8"/>
      <c r="S21" s="8"/>
      <c r="T21" s="8"/>
      <c r="U21" s="8"/>
      <c r="V21" s="153"/>
    </row>
    <row r="22" spans="1:22" s="1" customFormat="1" ht="89.25" x14ac:dyDescent="0.2">
      <c r="A22" s="207">
        <v>7</v>
      </c>
      <c r="B22" s="148" t="s">
        <v>103</v>
      </c>
      <c r="C22" s="148" t="s">
        <v>104</v>
      </c>
      <c r="D22" s="6" t="s">
        <v>112</v>
      </c>
      <c r="E22" s="148" t="s">
        <v>113</v>
      </c>
      <c r="F22" s="148" t="s">
        <v>107</v>
      </c>
      <c r="G22" s="151" t="s">
        <v>36</v>
      </c>
      <c r="H22" s="151">
        <v>2</v>
      </c>
      <c r="I22" s="151">
        <v>4</v>
      </c>
      <c r="J22" s="149" t="s">
        <v>37</v>
      </c>
      <c r="K22" s="11" t="s">
        <v>114</v>
      </c>
      <c r="L22" s="7" t="s">
        <v>39</v>
      </c>
      <c r="M22" s="151">
        <v>1</v>
      </c>
      <c r="N22" s="151">
        <v>2</v>
      </c>
      <c r="O22" s="149" t="s">
        <v>40</v>
      </c>
      <c r="P22" s="8" t="s">
        <v>99</v>
      </c>
      <c r="Q22" s="6" t="s">
        <v>100</v>
      </c>
      <c r="R22" s="6" t="s">
        <v>100</v>
      </c>
      <c r="S22" s="6" t="s">
        <v>100</v>
      </c>
      <c r="T22" s="6" t="s">
        <v>100</v>
      </c>
      <c r="U22" s="6" t="s">
        <v>100</v>
      </c>
      <c r="V22" s="153" t="s">
        <v>109</v>
      </c>
    </row>
    <row r="23" spans="1:22" s="1" customFormat="1" ht="76.5" x14ac:dyDescent="0.2">
      <c r="A23" s="208"/>
      <c r="B23" s="148"/>
      <c r="C23" s="148"/>
      <c r="D23" s="6" t="s">
        <v>115</v>
      </c>
      <c r="E23" s="148"/>
      <c r="F23" s="148"/>
      <c r="G23" s="151"/>
      <c r="H23" s="151"/>
      <c r="I23" s="151"/>
      <c r="J23" s="149"/>
      <c r="K23" s="8" t="s">
        <v>111</v>
      </c>
      <c r="L23" s="7" t="s">
        <v>50</v>
      </c>
      <c r="M23" s="151"/>
      <c r="N23" s="151"/>
      <c r="O23" s="149"/>
      <c r="P23" s="8"/>
      <c r="Q23" s="8"/>
      <c r="R23" s="8"/>
      <c r="S23" s="8"/>
      <c r="T23" s="8"/>
      <c r="U23" s="8"/>
      <c r="V23" s="153"/>
    </row>
    <row r="24" spans="1:22" s="1" customFormat="1" ht="76.5" x14ac:dyDescent="0.2">
      <c r="A24" s="209"/>
      <c r="B24" s="148"/>
      <c r="C24" s="148"/>
      <c r="D24" s="6" t="s">
        <v>116</v>
      </c>
      <c r="E24" s="148"/>
      <c r="F24" s="148"/>
      <c r="G24" s="151"/>
      <c r="H24" s="151"/>
      <c r="I24" s="151"/>
      <c r="J24" s="149"/>
      <c r="K24" s="8" t="s">
        <v>111</v>
      </c>
      <c r="L24" s="7" t="s">
        <v>39</v>
      </c>
      <c r="M24" s="151"/>
      <c r="N24" s="151"/>
      <c r="O24" s="149"/>
      <c r="P24" s="8"/>
      <c r="Q24" s="8"/>
      <c r="R24" s="8"/>
      <c r="S24" s="8"/>
      <c r="T24" s="8"/>
      <c r="U24" s="8"/>
      <c r="V24" s="153"/>
    </row>
    <row r="25" spans="1:22" s="1" customFormat="1" ht="102" x14ac:dyDescent="0.2">
      <c r="A25" s="207">
        <v>8</v>
      </c>
      <c r="B25" s="148" t="s">
        <v>103</v>
      </c>
      <c r="C25" s="148" t="s">
        <v>104</v>
      </c>
      <c r="D25" s="6" t="s">
        <v>115</v>
      </c>
      <c r="E25" s="148" t="s">
        <v>117</v>
      </c>
      <c r="F25" s="148" t="s">
        <v>107</v>
      </c>
      <c r="G25" s="151" t="s">
        <v>36</v>
      </c>
      <c r="H25" s="151">
        <v>2</v>
      </c>
      <c r="I25" s="151">
        <v>4</v>
      </c>
      <c r="J25" s="149" t="s">
        <v>37</v>
      </c>
      <c r="K25" s="11" t="s">
        <v>118</v>
      </c>
      <c r="L25" s="7" t="s">
        <v>50</v>
      </c>
      <c r="M25" s="151">
        <v>1</v>
      </c>
      <c r="N25" s="151">
        <v>2</v>
      </c>
      <c r="O25" s="149" t="s">
        <v>40</v>
      </c>
      <c r="P25" s="8" t="s">
        <v>99</v>
      </c>
      <c r="Q25" s="6" t="s">
        <v>100</v>
      </c>
      <c r="R25" s="6" t="s">
        <v>100</v>
      </c>
      <c r="S25" s="6" t="s">
        <v>100</v>
      </c>
      <c r="T25" s="6" t="s">
        <v>100</v>
      </c>
      <c r="U25" s="6" t="s">
        <v>100</v>
      </c>
      <c r="V25" s="153" t="s">
        <v>109</v>
      </c>
    </row>
    <row r="26" spans="1:22" s="1" customFormat="1" ht="76.5" x14ac:dyDescent="0.2">
      <c r="A26" s="208"/>
      <c r="B26" s="148"/>
      <c r="C26" s="148"/>
      <c r="D26" s="6" t="s">
        <v>116</v>
      </c>
      <c r="E26" s="148"/>
      <c r="F26" s="148"/>
      <c r="G26" s="151"/>
      <c r="H26" s="151"/>
      <c r="I26" s="151"/>
      <c r="J26" s="149"/>
      <c r="K26" s="8" t="s">
        <v>111</v>
      </c>
      <c r="L26" s="7" t="s">
        <v>39</v>
      </c>
      <c r="M26" s="151"/>
      <c r="N26" s="151"/>
      <c r="O26" s="149"/>
      <c r="P26" s="8"/>
      <c r="Q26" s="8"/>
      <c r="R26" s="8"/>
      <c r="S26" s="8"/>
      <c r="T26" s="8"/>
      <c r="U26" s="8"/>
      <c r="V26" s="153"/>
    </row>
    <row r="27" spans="1:22" s="1" customFormat="1" ht="89.25" x14ac:dyDescent="0.2">
      <c r="A27" s="209"/>
      <c r="B27" s="148"/>
      <c r="C27" s="148"/>
      <c r="D27" s="6" t="s">
        <v>119</v>
      </c>
      <c r="E27" s="148"/>
      <c r="F27" s="148"/>
      <c r="G27" s="151"/>
      <c r="H27" s="151"/>
      <c r="I27" s="151"/>
      <c r="J27" s="149"/>
      <c r="K27" s="11" t="s">
        <v>120</v>
      </c>
      <c r="L27" s="7" t="s">
        <v>39</v>
      </c>
      <c r="M27" s="151"/>
      <c r="N27" s="151"/>
      <c r="O27" s="149"/>
      <c r="P27" s="8"/>
      <c r="Q27" s="8"/>
      <c r="R27" s="8"/>
      <c r="S27" s="8"/>
      <c r="T27" s="8"/>
      <c r="U27" s="8"/>
      <c r="V27" s="153"/>
    </row>
    <row r="28" spans="1:22" s="1" customFormat="1" ht="76.5" x14ac:dyDescent="0.2">
      <c r="A28" s="207">
        <v>9</v>
      </c>
      <c r="B28" s="148" t="s">
        <v>103</v>
      </c>
      <c r="C28" s="148" t="s">
        <v>121</v>
      </c>
      <c r="D28" s="6" t="s">
        <v>115</v>
      </c>
      <c r="E28" s="148" t="s">
        <v>122</v>
      </c>
      <c r="F28" s="148" t="s">
        <v>107</v>
      </c>
      <c r="G28" s="151" t="s">
        <v>36</v>
      </c>
      <c r="H28" s="151">
        <v>2</v>
      </c>
      <c r="I28" s="151">
        <v>4</v>
      </c>
      <c r="J28" s="149" t="s">
        <v>37</v>
      </c>
      <c r="K28" s="11" t="s">
        <v>123</v>
      </c>
      <c r="L28" s="7" t="s">
        <v>39</v>
      </c>
      <c r="M28" s="151">
        <v>1</v>
      </c>
      <c r="N28" s="151">
        <v>2</v>
      </c>
      <c r="O28" s="149" t="s">
        <v>40</v>
      </c>
      <c r="P28" s="8" t="s">
        <v>99</v>
      </c>
      <c r="Q28" s="6" t="s">
        <v>100</v>
      </c>
      <c r="R28" s="6" t="s">
        <v>100</v>
      </c>
      <c r="S28" s="6" t="s">
        <v>100</v>
      </c>
      <c r="T28" s="6" t="s">
        <v>100</v>
      </c>
      <c r="U28" s="6" t="s">
        <v>100</v>
      </c>
      <c r="V28" s="153" t="s">
        <v>124</v>
      </c>
    </row>
    <row r="29" spans="1:22" s="1" customFormat="1" ht="76.5" x14ac:dyDescent="0.2">
      <c r="A29" s="208"/>
      <c r="B29" s="148"/>
      <c r="C29" s="148"/>
      <c r="D29" s="6" t="s">
        <v>116</v>
      </c>
      <c r="E29" s="148"/>
      <c r="F29" s="148"/>
      <c r="G29" s="151"/>
      <c r="H29" s="151"/>
      <c r="I29" s="151"/>
      <c r="J29" s="149"/>
      <c r="K29" s="8" t="s">
        <v>111</v>
      </c>
      <c r="L29" s="7" t="s">
        <v>39</v>
      </c>
      <c r="M29" s="151"/>
      <c r="N29" s="151"/>
      <c r="O29" s="149"/>
      <c r="P29" s="8"/>
      <c r="Q29" s="8"/>
      <c r="R29" s="8"/>
      <c r="S29" s="8"/>
      <c r="T29" s="8"/>
      <c r="U29" s="8"/>
      <c r="V29" s="153"/>
    </row>
    <row r="30" spans="1:22" s="1" customFormat="1" ht="76.5" x14ac:dyDescent="0.2">
      <c r="A30" s="208"/>
      <c r="B30" s="148"/>
      <c r="C30" s="148"/>
      <c r="D30" s="6" t="s">
        <v>125</v>
      </c>
      <c r="E30" s="148"/>
      <c r="F30" s="148"/>
      <c r="G30" s="151"/>
      <c r="H30" s="151"/>
      <c r="I30" s="151"/>
      <c r="J30" s="149"/>
      <c r="K30" s="11" t="s">
        <v>126</v>
      </c>
      <c r="L30" s="7" t="s">
        <v>50</v>
      </c>
      <c r="M30" s="151"/>
      <c r="N30" s="151"/>
      <c r="O30" s="149"/>
      <c r="P30" s="8"/>
      <c r="Q30" s="8"/>
      <c r="R30" s="8"/>
      <c r="S30" s="8"/>
      <c r="T30" s="8"/>
      <c r="U30" s="8"/>
      <c r="V30" s="153"/>
    </row>
    <row r="31" spans="1:22" s="1" customFormat="1" ht="76.5" x14ac:dyDescent="0.2">
      <c r="A31" s="209"/>
      <c r="B31" s="148"/>
      <c r="C31" s="148"/>
      <c r="D31" s="6" t="s">
        <v>127</v>
      </c>
      <c r="E31" s="148"/>
      <c r="F31" s="148"/>
      <c r="G31" s="151"/>
      <c r="H31" s="151"/>
      <c r="I31" s="151"/>
      <c r="J31" s="149"/>
      <c r="K31" s="11" t="s">
        <v>126</v>
      </c>
      <c r="L31" s="7" t="s">
        <v>50</v>
      </c>
      <c r="M31" s="151"/>
      <c r="N31" s="151"/>
      <c r="O31" s="149"/>
      <c r="P31" s="8"/>
      <c r="Q31" s="8"/>
      <c r="R31" s="8"/>
      <c r="S31" s="8"/>
      <c r="T31" s="8"/>
      <c r="U31" s="8"/>
      <c r="V31" s="153"/>
    </row>
    <row r="32" spans="1:22" s="1" customFormat="1" ht="114.75" x14ac:dyDescent="0.2">
      <c r="A32" s="207">
        <v>10</v>
      </c>
      <c r="B32" s="148" t="s">
        <v>128</v>
      </c>
      <c r="C32" s="148" t="s">
        <v>129</v>
      </c>
      <c r="D32" s="6" t="s">
        <v>130</v>
      </c>
      <c r="E32" s="148" t="s">
        <v>131</v>
      </c>
      <c r="F32" s="148" t="s">
        <v>132</v>
      </c>
      <c r="G32" s="151" t="s">
        <v>36</v>
      </c>
      <c r="H32" s="151">
        <v>2</v>
      </c>
      <c r="I32" s="151">
        <v>4</v>
      </c>
      <c r="J32" s="149" t="s">
        <v>37</v>
      </c>
      <c r="K32" s="6" t="s">
        <v>133</v>
      </c>
      <c r="L32" s="7" t="s">
        <v>50</v>
      </c>
      <c r="M32" s="151">
        <v>1</v>
      </c>
      <c r="N32" s="151">
        <v>3</v>
      </c>
      <c r="O32" s="149" t="s">
        <v>57</v>
      </c>
      <c r="P32" s="8" t="s">
        <v>59</v>
      </c>
      <c r="Q32" s="6" t="s">
        <v>134</v>
      </c>
      <c r="R32" s="6" t="s">
        <v>135</v>
      </c>
      <c r="S32" s="9">
        <v>43647</v>
      </c>
      <c r="T32" s="6">
        <v>12</v>
      </c>
      <c r="U32" s="6" t="s">
        <v>136</v>
      </c>
      <c r="V32" s="153" t="s">
        <v>137</v>
      </c>
    </row>
    <row r="33" spans="1:22" s="1" customFormat="1" ht="102" x14ac:dyDescent="0.2">
      <c r="A33" s="208"/>
      <c r="B33" s="148"/>
      <c r="C33" s="148"/>
      <c r="D33" s="6" t="s">
        <v>138</v>
      </c>
      <c r="E33" s="148"/>
      <c r="F33" s="148"/>
      <c r="G33" s="151"/>
      <c r="H33" s="151"/>
      <c r="I33" s="151"/>
      <c r="J33" s="149"/>
      <c r="K33" s="6" t="s">
        <v>139</v>
      </c>
      <c r="L33" s="7" t="s">
        <v>39</v>
      </c>
      <c r="M33" s="151"/>
      <c r="N33" s="151"/>
      <c r="O33" s="149"/>
      <c r="P33" s="8"/>
      <c r="Q33" s="8"/>
      <c r="R33" s="8"/>
      <c r="S33" s="8"/>
      <c r="T33" s="8"/>
      <c r="U33" s="8"/>
      <c r="V33" s="153"/>
    </row>
    <row r="34" spans="1:22" s="1" customFormat="1" ht="89.25" x14ac:dyDescent="0.2">
      <c r="A34" s="208"/>
      <c r="B34" s="148"/>
      <c r="C34" s="148"/>
      <c r="D34" s="6" t="s">
        <v>140</v>
      </c>
      <c r="E34" s="148"/>
      <c r="F34" s="148"/>
      <c r="G34" s="151"/>
      <c r="H34" s="151"/>
      <c r="I34" s="151"/>
      <c r="J34" s="149"/>
      <c r="K34" s="8" t="s">
        <v>141</v>
      </c>
      <c r="L34" s="7" t="s">
        <v>39</v>
      </c>
      <c r="M34" s="151"/>
      <c r="N34" s="151"/>
      <c r="O34" s="149"/>
      <c r="P34" s="8"/>
      <c r="Q34" s="8"/>
      <c r="R34" s="8"/>
      <c r="S34" s="8"/>
      <c r="T34" s="8"/>
      <c r="U34" s="8"/>
      <c r="V34" s="153"/>
    </row>
    <row r="35" spans="1:22" s="1" customFormat="1" ht="153" x14ac:dyDescent="0.2">
      <c r="A35" s="209"/>
      <c r="B35" s="148"/>
      <c r="C35" s="148"/>
      <c r="D35" s="6" t="s">
        <v>142</v>
      </c>
      <c r="E35" s="148"/>
      <c r="F35" s="148"/>
      <c r="G35" s="151"/>
      <c r="H35" s="151"/>
      <c r="I35" s="151"/>
      <c r="J35" s="149"/>
      <c r="K35" s="6" t="s">
        <v>143</v>
      </c>
      <c r="L35" s="7" t="s">
        <v>39</v>
      </c>
      <c r="M35" s="151"/>
      <c r="N35" s="151"/>
      <c r="O35" s="149"/>
      <c r="P35" s="8"/>
      <c r="Q35" s="8"/>
      <c r="R35" s="8"/>
      <c r="S35" s="8"/>
      <c r="T35" s="8"/>
      <c r="U35" s="8"/>
      <c r="V35" s="153"/>
    </row>
    <row r="36" spans="1:22" s="1" customFormat="1" ht="76.5" x14ac:dyDescent="0.2">
      <c r="A36" s="207">
        <v>11</v>
      </c>
      <c r="B36" s="151" t="s">
        <v>144</v>
      </c>
      <c r="C36" s="151" t="s">
        <v>145</v>
      </c>
      <c r="D36" s="6" t="s">
        <v>146</v>
      </c>
      <c r="E36" s="151" t="s">
        <v>147</v>
      </c>
      <c r="F36" s="151" t="s">
        <v>56</v>
      </c>
      <c r="G36" s="151" t="s">
        <v>36</v>
      </c>
      <c r="H36" s="151">
        <v>3</v>
      </c>
      <c r="I36" s="151">
        <v>4</v>
      </c>
      <c r="J36" s="149" t="s">
        <v>148</v>
      </c>
      <c r="K36" s="11" t="s">
        <v>149</v>
      </c>
      <c r="L36" s="7" t="s">
        <v>39</v>
      </c>
      <c r="M36" s="151">
        <v>1</v>
      </c>
      <c r="N36" s="151">
        <v>4</v>
      </c>
      <c r="O36" s="149" t="s">
        <v>37</v>
      </c>
      <c r="P36" s="8" t="s">
        <v>59</v>
      </c>
      <c r="Q36" s="11" t="s">
        <v>150</v>
      </c>
      <c r="R36" s="6" t="s">
        <v>151</v>
      </c>
      <c r="S36" s="9">
        <v>43647</v>
      </c>
      <c r="T36" s="6" t="s">
        <v>45</v>
      </c>
      <c r="U36" s="11" t="s">
        <v>152</v>
      </c>
      <c r="V36" s="153" t="s">
        <v>153</v>
      </c>
    </row>
    <row r="37" spans="1:22" s="1" customFormat="1" ht="114.75" x14ac:dyDescent="0.2">
      <c r="A37" s="208"/>
      <c r="B37" s="151"/>
      <c r="C37" s="151"/>
      <c r="D37" s="6" t="s">
        <v>154</v>
      </c>
      <c r="E37" s="151"/>
      <c r="F37" s="151"/>
      <c r="G37" s="151"/>
      <c r="H37" s="151"/>
      <c r="I37" s="151"/>
      <c r="J37" s="149"/>
      <c r="K37" s="11" t="s">
        <v>155</v>
      </c>
      <c r="L37" s="7" t="s">
        <v>39</v>
      </c>
      <c r="M37" s="151"/>
      <c r="N37" s="151"/>
      <c r="O37" s="149"/>
      <c r="P37" s="8"/>
      <c r="Q37" s="8"/>
      <c r="R37" s="8"/>
      <c r="S37" s="8"/>
      <c r="T37" s="8"/>
      <c r="U37" s="8"/>
      <c r="V37" s="153"/>
    </row>
    <row r="38" spans="1:22" s="1" customFormat="1" ht="76.5" x14ac:dyDescent="0.2">
      <c r="A38" s="208"/>
      <c r="B38" s="151"/>
      <c r="C38" s="151"/>
      <c r="D38" s="12" t="s">
        <v>156</v>
      </c>
      <c r="E38" s="151"/>
      <c r="F38" s="151"/>
      <c r="G38" s="151"/>
      <c r="H38" s="151"/>
      <c r="I38" s="151"/>
      <c r="J38" s="149"/>
      <c r="K38" s="11" t="s">
        <v>157</v>
      </c>
      <c r="L38" s="7" t="s">
        <v>39</v>
      </c>
      <c r="M38" s="151"/>
      <c r="N38" s="151"/>
      <c r="O38" s="149"/>
      <c r="P38" s="8"/>
      <c r="Q38" s="8"/>
      <c r="R38" s="8"/>
      <c r="S38" s="8"/>
      <c r="T38" s="8"/>
      <c r="U38" s="8"/>
      <c r="V38" s="153"/>
    </row>
    <row r="39" spans="1:22" s="1" customFormat="1" ht="89.25" x14ac:dyDescent="0.2">
      <c r="A39" s="209"/>
      <c r="B39" s="151"/>
      <c r="C39" s="151"/>
      <c r="D39" s="12" t="s">
        <v>158</v>
      </c>
      <c r="E39" s="151"/>
      <c r="F39" s="151"/>
      <c r="G39" s="151"/>
      <c r="H39" s="151"/>
      <c r="I39" s="151"/>
      <c r="J39" s="149"/>
      <c r="K39" s="11" t="s">
        <v>159</v>
      </c>
      <c r="L39" s="7" t="s">
        <v>39</v>
      </c>
      <c r="M39" s="151"/>
      <c r="N39" s="151"/>
      <c r="O39" s="149"/>
      <c r="P39" s="8"/>
      <c r="Q39" s="8"/>
      <c r="R39" s="8"/>
      <c r="S39" s="8"/>
      <c r="T39" s="8"/>
      <c r="U39" s="8"/>
      <c r="V39" s="153"/>
    </row>
    <row r="40" spans="1:22" s="1" customFormat="1" ht="114.75" x14ac:dyDescent="0.2">
      <c r="A40" s="207">
        <v>12</v>
      </c>
      <c r="B40" s="148" t="s">
        <v>160</v>
      </c>
      <c r="C40" s="148" t="s">
        <v>161</v>
      </c>
      <c r="D40" s="7" t="s">
        <v>162</v>
      </c>
      <c r="E40" s="148" t="s">
        <v>163</v>
      </c>
      <c r="F40" s="16" t="s">
        <v>164</v>
      </c>
      <c r="G40" s="151" t="s">
        <v>36</v>
      </c>
      <c r="H40" s="151">
        <v>2</v>
      </c>
      <c r="I40" s="151">
        <v>4</v>
      </c>
      <c r="J40" s="149" t="s">
        <v>37</v>
      </c>
      <c r="K40" s="7" t="s">
        <v>165</v>
      </c>
      <c r="L40" s="7" t="s">
        <v>39</v>
      </c>
      <c r="M40" s="151">
        <v>1</v>
      </c>
      <c r="N40" s="151">
        <v>2</v>
      </c>
      <c r="O40" s="149" t="s">
        <v>40</v>
      </c>
      <c r="P40" s="8" t="s">
        <v>99</v>
      </c>
      <c r="Q40" s="6" t="s">
        <v>100</v>
      </c>
      <c r="R40" s="6" t="s">
        <v>100</v>
      </c>
      <c r="S40" s="17" t="s">
        <v>100</v>
      </c>
      <c r="T40" s="9" t="s">
        <v>100</v>
      </c>
      <c r="U40" s="6" t="s">
        <v>100</v>
      </c>
      <c r="V40" s="153" t="s">
        <v>166</v>
      </c>
    </row>
    <row r="41" spans="1:22" s="1" customFormat="1" ht="76.5" x14ac:dyDescent="0.2">
      <c r="A41" s="208"/>
      <c r="B41" s="148"/>
      <c r="C41" s="148"/>
      <c r="D41" s="7" t="s">
        <v>167</v>
      </c>
      <c r="E41" s="148"/>
      <c r="F41" s="16" t="s">
        <v>168</v>
      </c>
      <c r="G41" s="151"/>
      <c r="H41" s="151"/>
      <c r="I41" s="151"/>
      <c r="J41" s="149"/>
      <c r="K41" s="7" t="s">
        <v>169</v>
      </c>
      <c r="L41" s="7" t="s">
        <v>39</v>
      </c>
      <c r="M41" s="151"/>
      <c r="N41" s="151"/>
      <c r="O41" s="149"/>
      <c r="P41" s="8"/>
      <c r="Q41" s="8"/>
      <c r="R41" s="8"/>
      <c r="S41" s="8"/>
      <c r="T41" s="8"/>
      <c r="U41" s="8"/>
      <c r="V41" s="153"/>
    </row>
    <row r="42" spans="1:22" s="1" customFormat="1" ht="63.75" x14ac:dyDescent="0.2">
      <c r="A42" s="208"/>
      <c r="B42" s="148"/>
      <c r="C42" s="148"/>
      <c r="D42" s="7" t="s">
        <v>170</v>
      </c>
      <c r="E42" s="148"/>
      <c r="F42" s="16" t="s">
        <v>171</v>
      </c>
      <c r="G42" s="151"/>
      <c r="H42" s="151"/>
      <c r="I42" s="151"/>
      <c r="J42" s="149"/>
      <c r="K42" s="7" t="s">
        <v>172</v>
      </c>
      <c r="L42" s="7" t="s">
        <v>39</v>
      </c>
      <c r="M42" s="151"/>
      <c r="N42" s="151"/>
      <c r="O42" s="149"/>
      <c r="P42" s="8"/>
      <c r="Q42" s="8"/>
      <c r="R42" s="8"/>
      <c r="S42" s="8"/>
      <c r="T42" s="8"/>
      <c r="U42" s="8"/>
      <c r="V42" s="153"/>
    </row>
    <row r="43" spans="1:22" s="1" customFormat="1" ht="89.25" x14ac:dyDescent="0.2">
      <c r="A43" s="208"/>
      <c r="B43" s="148"/>
      <c r="C43" s="148"/>
      <c r="D43" s="6"/>
      <c r="E43" s="148"/>
      <c r="F43" s="16"/>
      <c r="G43" s="151"/>
      <c r="H43" s="151"/>
      <c r="I43" s="151"/>
      <c r="J43" s="149"/>
      <c r="K43" s="7" t="s">
        <v>173</v>
      </c>
      <c r="L43" s="7" t="s">
        <v>39</v>
      </c>
      <c r="M43" s="151"/>
      <c r="N43" s="151"/>
      <c r="O43" s="149"/>
      <c r="P43" s="8"/>
      <c r="Q43" s="8"/>
      <c r="R43" s="8"/>
      <c r="S43" s="8"/>
      <c r="T43" s="8"/>
      <c r="U43" s="8"/>
      <c r="V43" s="153"/>
    </row>
    <row r="44" spans="1:22" s="1" customFormat="1" ht="76.5" x14ac:dyDescent="0.2">
      <c r="A44" s="209"/>
      <c r="B44" s="148"/>
      <c r="C44" s="148"/>
      <c r="D44" s="6"/>
      <c r="E44" s="148"/>
      <c r="F44" s="16"/>
      <c r="G44" s="151"/>
      <c r="H44" s="151"/>
      <c r="I44" s="151"/>
      <c r="J44" s="149"/>
      <c r="K44" s="7" t="s">
        <v>174</v>
      </c>
      <c r="L44" s="7" t="s">
        <v>50</v>
      </c>
      <c r="M44" s="151"/>
      <c r="N44" s="151"/>
      <c r="O44" s="149"/>
      <c r="P44" s="8"/>
      <c r="Q44" s="8"/>
      <c r="R44" s="8"/>
      <c r="S44" s="8"/>
      <c r="T44" s="8"/>
      <c r="U44" s="8"/>
      <c r="V44" s="153"/>
    </row>
    <row r="45" spans="1:22" s="1" customFormat="1" ht="102" x14ac:dyDescent="0.2">
      <c r="A45" s="207">
        <v>13</v>
      </c>
      <c r="B45" s="148" t="s">
        <v>175</v>
      </c>
      <c r="C45" s="154" t="s">
        <v>176</v>
      </c>
      <c r="D45" s="6" t="s">
        <v>177</v>
      </c>
      <c r="E45" s="148" t="s">
        <v>178</v>
      </c>
      <c r="F45" s="154" t="s">
        <v>179</v>
      </c>
      <c r="G45" s="151" t="s">
        <v>36</v>
      </c>
      <c r="H45" s="151">
        <v>1</v>
      </c>
      <c r="I45" s="151">
        <v>5</v>
      </c>
      <c r="J45" s="149" t="s">
        <v>37</v>
      </c>
      <c r="K45" s="6" t="s">
        <v>180</v>
      </c>
      <c r="L45" s="7" t="s">
        <v>39</v>
      </c>
      <c r="M45" s="151">
        <v>1</v>
      </c>
      <c r="N45" s="151">
        <v>4</v>
      </c>
      <c r="O45" s="149" t="s">
        <v>37</v>
      </c>
      <c r="P45" s="8" t="s">
        <v>59</v>
      </c>
      <c r="Q45" s="6" t="s">
        <v>181</v>
      </c>
      <c r="R45" s="11" t="s">
        <v>182</v>
      </c>
      <c r="S45" s="9">
        <v>43647</v>
      </c>
      <c r="T45" s="18">
        <v>6</v>
      </c>
      <c r="U45" s="6" t="s">
        <v>183</v>
      </c>
      <c r="V45" s="153" t="s">
        <v>184</v>
      </c>
    </row>
    <row r="46" spans="1:22" s="1" customFormat="1" ht="114.75" x14ac:dyDescent="0.2">
      <c r="A46" s="208"/>
      <c r="B46" s="148"/>
      <c r="C46" s="148"/>
      <c r="D46" s="6" t="s">
        <v>185</v>
      </c>
      <c r="E46" s="148"/>
      <c r="F46" s="148"/>
      <c r="G46" s="151"/>
      <c r="H46" s="151"/>
      <c r="I46" s="151"/>
      <c r="J46" s="149"/>
      <c r="K46" s="8" t="s">
        <v>186</v>
      </c>
      <c r="L46" s="7" t="s">
        <v>39</v>
      </c>
      <c r="M46" s="151"/>
      <c r="N46" s="151"/>
      <c r="O46" s="149"/>
      <c r="P46" s="8" t="s">
        <v>59</v>
      </c>
      <c r="Q46" s="8" t="s">
        <v>187</v>
      </c>
      <c r="R46" s="8" t="s">
        <v>188</v>
      </c>
      <c r="S46" s="17">
        <v>43647</v>
      </c>
      <c r="T46" s="18">
        <v>1</v>
      </c>
      <c r="U46" s="8" t="s">
        <v>189</v>
      </c>
      <c r="V46" s="153"/>
    </row>
    <row r="47" spans="1:22" s="1" customFormat="1" ht="165.75" x14ac:dyDescent="0.2">
      <c r="A47" s="208"/>
      <c r="B47" s="148"/>
      <c r="C47" s="148"/>
      <c r="D47" s="6" t="s">
        <v>190</v>
      </c>
      <c r="E47" s="148"/>
      <c r="F47" s="148"/>
      <c r="G47" s="151"/>
      <c r="H47" s="151"/>
      <c r="I47" s="151"/>
      <c r="J47" s="149"/>
      <c r="K47" s="6" t="s">
        <v>191</v>
      </c>
      <c r="L47" s="7" t="s">
        <v>39</v>
      </c>
      <c r="M47" s="151"/>
      <c r="N47" s="151"/>
      <c r="O47" s="149"/>
      <c r="P47" s="8" t="s">
        <v>59</v>
      </c>
      <c r="Q47" s="8" t="s">
        <v>192</v>
      </c>
      <c r="R47" s="8" t="s">
        <v>193</v>
      </c>
      <c r="S47" s="17">
        <v>43647</v>
      </c>
      <c r="T47" s="18">
        <v>6</v>
      </c>
      <c r="U47" s="8" t="s">
        <v>194</v>
      </c>
      <c r="V47" s="153"/>
    </row>
    <row r="48" spans="1:22" s="1" customFormat="1" ht="178.5" x14ac:dyDescent="0.2">
      <c r="A48" s="209"/>
      <c r="B48" s="148"/>
      <c r="C48" s="148"/>
      <c r="D48" s="6" t="s">
        <v>195</v>
      </c>
      <c r="E48" s="148"/>
      <c r="F48" s="148"/>
      <c r="G48" s="151"/>
      <c r="H48" s="151"/>
      <c r="I48" s="151"/>
      <c r="J48" s="149"/>
      <c r="K48" s="8" t="s">
        <v>196</v>
      </c>
      <c r="L48" s="7" t="s">
        <v>50</v>
      </c>
      <c r="M48" s="151"/>
      <c r="N48" s="151"/>
      <c r="O48" s="149"/>
      <c r="P48" s="8"/>
      <c r="Q48" s="8"/>
      <c r="R48" s="8"/>
      <c r="S48" s="8"/>
      <c r="T48" s="8"/>
      <c r="U48" s="8"/>
      <c r="V48" s="153"/>
    </row>
    <row r="49" spans="1:22" s="1" customFormat="1" ht="127.5" x14ac:dyDescent="0.2">
      <c r="A49" s="207">
        <v>14</v>
      </c>
      <c r="B49" s="148" t="s">
        <v>175</v>
      </c>
      <c r="C49" s="148" t="s">
        <v>197</v>
      </c>
      <c r="D49" s="6" t="s">
        <v>198</v>
      </c>
      <c r="E49" s="148" t="s">
        <v>199</v>
      </c>
      <c r="F49" s="148" t="s">
        <v>200</v>
      </c>
      <c r="G49" s="151" t="s">
        <v>36</v>
      </c>
      <c r="H49" s="151">
        <v>3</v>
      </c>
      <c r="I49" s="151">
        <v>5</v>
      </c>
      <c r="J49" s="149" t="s">
        <v>148</v>
      </c>
      <c r="K49" s="6" t="s">
        <v>201</v>
      </c>
      <c r="L49" s="7" t="s">
        <v>39</v>
      </c>
      <c r="M49" s="151">
        <v>1</v>
      </c>
      <c r="N49" s="151">
        <v>5</v>
      </c>
      <c r="O49" s="149" t="s">
        <v>37</v>
      </c>
      <c r="P49" s="8" t="s">
        <v>59</v>
      </c>
      <c r="Q49" s="6" t="s">
        <v>202</v>
      </c>
      <c r="R49" s="6" t="s">
        <v>203</v>
      </c>
      <c r="S49" s="9">
        <v>43647</v>
      </c>
      <c r="T49" s="6" t="s">
        <v>45</v>
      </c>
      <c r="U49" s="6" t="s">
        <v>204</v>
      </c>
      <c r="V49" s="153" t="s">
        <v>205</v>
      </c>
    </row>
    <row r="50" spans="1:22" s="1" customFormat="1" ht="89.25" x14ac:dyDescent="0.2">
      <c r="A50" s="208"/>
      <c r="B50" s="148"/>
      <c r="C50" s="148"/>
      <c r="D50" s="6" t="s">
        <v>206</v>
      </c>
      <c r="E50" s="148"/>
      <c r="F50" s="148"/>
      <c r="G50" s="151"/>
      <c r="H50" s="151"/>
      <c r="I50" s="151"/>
      <c r="J50" s="149"/>
      <c r="K50" s="6" t="s">
        <v>207</v>
      </c>
      <c r="L50" s="7" t="s">
        <v>50</v>
      </c>
      <c r="M50" s="151"/>
      <c r="N50" s="151"/>
      <c r="O50" s="149"/>
      <c r="P50" s="8"/>
      <c r="Q50" s="8"/>
      <c r="R50" s="8"/>
      <c r="S50" s="8"/>
      <c r="T50" s="8"/>
      <c r="U50" s="8"/>
      <c r="V50" s="153"/>
    </row>
    <row r="51" spans="1:22" s="1" customFormat="1" ht="102" x14ac:dyDescent="0.2">
      <c r="A51" s="208"/>
      <c r="B51" s="148"/>
      <c r="C51" s="148"/>
      <c r="D51" s="6" t="s">
        <v>208</v>
      </c>
      <c r="E51" s="148"/>
      <c r="F51" s="148"/>
      <c r="G51" s="151"/>
      <c r="H51" s="151"/>
      <c r="I51" s="151"/>
      <c r="J51" s="149"/>
      <c r="K51" s="6" t="s">
        <v>209</v>
      </c>
      <c r="L51" s="7" t="s">
        <v>39</v>
      </c>
      <c r="M51" s="151"/>
      <c r="N51" s="151"/>
      <c r="O51" s="149"/>
      <c r="P51" s="8"/>
      <c r="Q51" s="8"/>
      <c r="R51" s="8"/>
      <c r="S51" s="8"/>
      <c r="T51" s="8"/>
      <c r="U51" s="8"/>
      <c r="V51" s="153"/>
    </row>
    <row r="52" spans="1:22" s="1" customFormat="1" ht="178.5" x14ac:dyDescent="0.2">
      <c r="A52" s="208"/>
      <c r="B52" s="148"/>
      <c r="C52" s="148"/>
      <c r="D52" s="6" t="s">
        <v>206</v>
      </c>
      <c r="E52" s="148"/>
      <c r="F52" s="148"/>
      <c r="G52" s="151"/>
      <c r="H52" s="151"/>
      <c r="I52" s="151"/>
      <c r="J52" s="149"/>
      <c r="K52" s="8" t="s">
        <v>210</v>
      </c>
      <c r="L52" s="7" t="s">
        <v>39</v>
      </c>
      <c r="M52" s="151"/>
      <c r="N52" s="151"/>
      <c r="O52" s="149"/>
      <c r="P52" s="8"/>
      <c r="Q52" s="8"/>
      <c r="R52" s="8"/>
      <c r="S52" s="8"/>
      <c r="T52" s="8"/>
      <c r="U52" s="8"/>
      <c r="V52" s="153"/>
    </row>
    <row r="53" spans="1:22" s="1" customFormat="1" ht="63.75" x14ac:dyDescent="0.2">
      <c r="A53" s="209"/>
      <c r="B53" s="148"/>
      <c r="C53" s="148"/>
      <c r="D53" s="6" t="s">
        <v>208</v>
      </c>
      <c r="E53" s="148"/>
      <c r="F53" s="148"/>
      <c r="G53" s="151"/>
      <c r="H53" s="151"/>
      <c r="I53" s="151"/>
      <c r="J53" s="149"/>
      <c r="K53" s="8" t="s">
        <v>211</v>
      </c>
      <c r="L53" s="7" t="s">
        <v>39</v>
      </c>
      <c r="M53" s="151"/>
      <c r="N53" s="151"/>
      <c r="O53" s="149"/>
      <c r="P53" s="8"/>
      <c r="Q53" s="8"/>
      <c r="R53" s="8"/>
      <c r="S53" s="8"/>
      <c r="T53" s="8"/>
      <c r="U53" s="8"/>
      <c r="V53" s="153"/>
    </row>
    <row r="54" spans="1:22" s="1" customFormat="1" ht="89.25" x14ac:dyDescent="0.2">
      <c r="A54" s="207">
        <v>15</v>
      </c>
      <c r="B54" s="148" t="s">
        <v>212</v>
      </c>
      <c r="C54" s="148" t="s">
        <v>213</v>
      </c>
      <c r="D54" s="6" t="s">
        <v>214</v>
      </c>
      <c r="E54" s="148" t="s">
        <v>215</v>
      </c>
      <c r="F54" s="148" t="s">
        <v>216</v>
      </c>
      <c r="G54" s="151" t="s">
        <v>36</v>
      </c>
      <c r="H54" s="151">
        <v>3</v>
      </c>
      <c r="I54" s="151">
        <v>3</v>
      </c>
      <c r="J54" s="149" t="s">
        <v>37</v>
      </c>
      <c r="K54" s="6" t="s">
        <v>217</v>
      </c>
      <c r="L54" s="7" t="s">
        <v>50</v>
      </c>
      <c r="M54" s="151">
        <v>1</v>
      </c>
      <c r="N54" s="151">
        <v>1</v>
      </c>
      <c r="O54" s="149" t="s">
        <v>40</v>
      </c>
      <c r="P54" s="8" t="s">
        <v>99</v>
      </c>
      <c r="Q54" s="6" t="s">
        <v>100</v>
      </c>
      <c r="R54" s="6" t="s">
        <v>100</v>
      </c>
      <c r="S54" s="6" t="s">
        <v>100</v>
      </c>
      <c r="T54" s="6" t="s">
        <v>100</v>
      </c>
      <c r="U54" s="6" t="s">
        <v>100</v>
      </c>
      <c r="V54" s="153" t="s">
        <v>218</v>
      </c>
    </row>
    <row r="55" spans="1:22" s="1" customFormat="1" ht="89.25" x14ac:dyDescent="0.2">
      <c r="A55" s="209"/>
      <c r="B55" s="148"/>
      <c r="C55" s="148"/>
      <c r="D55" s="6" t="s">
        <v>219</v>
      </c>
      <c r="E55" s="148"/>
      <c r="F55" s="148"/>
      <c r="G55" s="151"/>
      <c r="H55" s="151"/>
      <c r="I55" s="151"/>
      <c r="J55" s="149"/>
      <c r="K55" s="8" t="s">
        <v>217</v>
      </c>
      <c r="L55" s="7" t="s">
        <v>50</v>
      </c>
      <c r="M55" s="151"/>
      <c r="N55" s="151"/>
      <c r="O55" s="149"/>
      <c r="P55" s="8"/>
      <c r="Q55" s="8"/>
      <c r="R55" s="8"/>
      <c r="S55" s="8"/>
      <c r="T55" s="8"/>
      <c r="U55" s="8"/>
      <c r="V55" s="153"/>
    </row>
    <row r="56" spans="1:22" s="1" customFormat="1" ht="89.25" x14ac:dyDescent="0.2">
      <c r="A56" s="207">
        <v>16</v>
      </c>
      <c r="B56" s="148" t="s">
        <v>220</v>
      </c>
      <c r="C56" s="148" t="s">
        <v>221</v>
      </c>
      <c r="D56" s="6" t="s">
        <v>222</v>
      </c>
      <c r="E56" s="148" t="s">
        <v>223</v>
      </c>
      <c r="F56" s="148" t="s">
        <v>224</v>
      </c>
      <c r="G56" s="151" t="s">
        <v>36</v>
      </c>
      <c r="H56" s="151">
        <v>4</v>
      </c>
      <c r="I56" s="152">
        <v>4</v>
      </c>
      <c r="J56" s="149" t="s">
        <v>148</v>
      </c>
      <c r="K56" s="11" t="s">
        <v>225</v>
      </c>
      <c r="L56" s="7" t="s">
        <v>39</v>
      </c>
      <c r="M56" s="151">
        <v>3</v>
      </c>
      <c r="N56" s="151">
        <v>3</v>
      </c>
      <c r="O56" s="149" t="s">
        <v>37</v>
      </c>
      <c r="P56" s="8" t="s">
        <v>59</v>
      </c>
      <c r="Q56" s="6" t="s">
        <v>226</v>
      </c>
      <c r="R56" s="6" t="s">
        <v>227</v>
      </c>
      <c r="S56" s="9">
        <v>43709</v>
      </c>
      <c r="T56" s="6" t="s">
        <v>228</v>
      </c>
      <c r="U56" s="6" t="s">
        <v>229</v>
      </c>
      <c r="V56" s="153" t="s">
        <v>230</v>
      </c>
    </row>
    <row r="57" spans="1:22" s="1" customFormat="1" ht="63.75" x14ac:dyDescent="0.2">
      <c r="A57" s="209"/>
      <c r="B57" s="148"/>
      <c r="C57" s="148"/>
      <c r="D57" s="6" t="s">
        <v>231</v>
      </c>
      <c r="E57" s="148"/>
      <c r="F57" s="148"/>
      <c r="G57" s="151"/>
      <c r="H57" s="151"/>
      <c r="I57" s="152"/>
      <c r="J57" s="149"/>
      <c r="K57" s="11"/>
      <c r="L57" s="7"/>
      <c r="M57" s="151"/>
      <c r="N57" s="151"/>
      <c r="O57" s="149"/>
      <c r="P57" s="8"/>
      <c r="Q57" s="8"/>
      <c r="R57" s="8"/>
      <c r="S57" s="8"/>
      <c r="T57" s="8"/>
      <c r="U57" s="8"/>
      <c r="V57" s="153"/>
    </row>
    <row r="58" spans="1:22" s="1" customFormat="1" ht="76.5" x14ac:dyDescent="0.2">
      <c r="A58" s="207">
        <v>17</v>
      </c>
      <c r="B58" s="148" t="s">
        <v>232</v>
      </c>
      <c r="C58" s="148" t="s">
        <v>233</v>
      </c>
      <c r="D58" s="6" t="s">
        <v>234</v>
      </c>
      <c r="E58" s="148" t="s">
        <v>235</v>
      </c>
      <c r="F58" s="148" t="s">
        <v>236</v>
      </c>
      <c r="G58" s="151" t="s">
        <v>36</v>
      </c>
      <c r="H58" s="151">
        <v>1</v>
      </c>
      <c r="I58" s="151">
        <v>3</v>
      </c>
      <c r="J58" s="149" t="s">
        <v>40</v>
      </c>
      <c r="K58" s="11" t="s">
        <v>237</v>
      </c>
      <c r="L58" s="7" t="s">
        <v>39</v>
      </c>
      <c r="M58" s="151">
        <v>1</v>
      </c>
      <c r="N58" s="151">
        <v>2</v>
      </c>
      <c r="O58" s="149" t="s">
        <v>40</v>
      </c>
      <c r="P58" s="8" t="s">
        <v>99</v>
      </c>
      <c r="Q58" s="6" t="s">
        <v>100</v>
      </c>
      <c r="R58" s="6" t="s">
        <v>100</v>
      </c>
      <c r="S58" s="9" t="s">
        <v>100</v>
      </c>
      <c r="T58" s="6" t="s">
        <v>100</v>
      </c>
      <c r="U58" s="6" t="s">
        <v>100</v>
      </c>
      <c r="V58" s="155" t="s">
        <v>238</v>
      </c>
    </row>
    <row r="59" spans="1:22" s="1" customFormat="1" ht="76.5" x14ac:dyDescent="0.2">
      <c r="A59" s="208"/>
      <c r="B59" s="148"/>
      <c r="C59" s="148"/>
      <c r="D59" s="19" t="s">
        <v>239</v>
      </c>
      <c r="E59" s="148"/>
      <c r="F59" s="148"/>
      <c r="G59" s="151"/>
      <c r="H59" s="151"/>
      <c r="I59" s="151"/>
      <c r="J59" s="149"/>
      <c r="K59" s="11" t="s">
        <v>240</v>
      </c>
      <c r="L59" s="7" t="s">
        <v>39</v>
      </c>
      <c r="M59" s="151"/>
      <c r="N59" s="151"/>
      <c r="O59" s="149"/>
      <c r="P59" s="8"/>
      <c r="Q59" s="8"/>
      <c r="R59" s="8"/>
      <c r="S59" s="8"/>
      <c r="T59" s="8"/>
      <c r="U59" s="8"/>
      <c r="V59" s="155"/>
    </row>
    <row r="60" spans="1:22" s="1" customFormat="1" ht="89.25" x14ac:dyDescent="0.2">
      <c r="A60" s="209"/>
      <c r="B60" s="148"/>
      <c r="C60" s="148"/>
      <c r="D60" s="19" t="s">
        <v>241</v>
      </c>
      <c r="E60" s="148"/>
      <c r="F60" s="148"/>
      <c r="G60" s="151"/>
      <c r="H60" s="151"/>
      <c r="I60" s="151"/>
      <c r="J60" s="149"/>
      <c r="K60" s="20" t="s">
        <v>242</v>
      </c>
      <c r="L60" s="7" t="s">
        <v>50</v>
      </c>
      <c r="M60" s="151"/>
      <c r="N60" s="151"/>
      <c r="O60" s="149"/>
      <c r="P60" s="8"/>
      <c r="Q60" s="8"/>
      <c r="R60" s="8"/>
      <c r="S60" s="8"/>
      <c r="T60" s="8"/>
      <c r="U60" s="8"/>
      <c r="V60" s="155"/>
    </row>
    <row r="61" spans="1:22" s="1" customFormat="1" ht="153" x14ac:dyDescent="0.2">
      <c r="A61" s="207">
        <v>18</v>
      </c>
      <c r="B61" s="148" t="s">
        <v>243</v>
      </c>
      <c r="C61" s="156" t="s">
        <v>244</v>
      </c>
      <c r="D61" s="6" t="s">
        <v>245</v>
      </c>
      <c r="E61" s="148" t="s">
        <v>246</v>
      </c>
      <c r="F61" s="148" t="s">
        <v>247</v>
      </c>
      <c r="G61" s="151" t="s">
        <v>36</v>
      </c>
      <c r="H61" s="151">
        <v>1</v>
      </c>
      <c r="I61" s="151">
        <v>5</v>
      </c>
      <c r="J61" s="149" t="s">
        <v>37</v>
      </c>
      <c r="K61" s="11" t="s">
        <v>248</v>
      </c>
      <c r="L61" s="7" t="s">
        <v>50</v>
      </c>
      <c r="M61" s="151">
        <v>1</v>
      </c>
      <c r="N61" s="151">
        <v>3</v>
      </c>
      <c r="O61" s="149" t="s">
        <v>57</v>
      </c>
      <c r="P61" s="8" t="s">
        <v>59</v>
      </c>
      <c r="Q61" s="6" t="s">
        <v>249</v>
      </c>
      <c r="R61" s="6" t="s">
        <v>250</v>
      </c>
      <c r="S61" s="9">
        <v>43647</v>
      </c>
      <c r="T61" s="6" t="s">
        <v>45</v>
      </c>
      <c r="U61" s="6" t="s">
        <v>251</v>
      </c>
      <c r="V61" s="153" t="s">
        <v>252</v>
      </c>
    </row>
    <row r="62" spans="1:22" s="1" customFormat="1" ht="76.5" x14ac:dyDescent="0.2">
      <c r="A62" s="209"/>
      <c r="B62" s="148"/>
      <c r="C62" s="156"/>
      <c r="D62" s="6" t="s">
        <v>253</v>
      </c>
      <c r="E62" s="148"/>
      <c r="F62" s="148"/>
      <c r="G62" s="151"/>
      <c r="H62" s="151"/>
      <c r="I62" s="151"/>
      <c r="J62" s="149"/>
      <c r="K62" s="11" t="s">
        <v>254</v>
      </c>
      <c r="L62" s="7" t="s">
        <v>39</v>
      </c>
      <c r="M62" s="151"/>
      <c r="N62" s="151"/>
      <c r="O62" s="149"/>
      <c r="P62" s="8"/>
      <c r="Q62" s="8"/>
      <c r="R62" s="8"/>
      <c r="S62" s="8"/>
      <c r="T62" s="8"/>
      <c r="U62" s="8"/>
      <c r="V62" s="153"/>
    </row>
    <row r="63" spans="1:22" s="1" customFormat="1" ht="178.5" x14ac:dyDescent="0.2">
      <c r="A63" s="207">
        <v>19</v>
      </c>
      <c r="B63" s="148" t="s">
        <v>255</v>
      </c>
      <c r="C63" s="148" t="s">
        <v>256</v>
      </c>
      <c r="D63" s="6" t="s">
        <v>257</v>
      </c>
      <c r="E63" s="148" t="s">
        <v>258</v>
      </c>
      <c r="F63" s="148" t="s">
        <v>259</v>
      </c>
      <c r="G63" s="151" t="s">
        <v>36</v>
      </c>
      <c r="H63" s="151">
        <v>1</v>
      </c>
      <c r="I63" s="151">
        <v>4</v>
      </c>
      <c r="J63" s="149" t="s">
        <v>37</v>
      </c>
      <c r="K63" s="6" t="s">
        <v>260</v>
      </c>
      <c r="L63" s="7" t="s">
        <v>39</v>
      </c>
      <c r="M63" s="151">
        <v>1</v>
      </c>
      <c r="N63" s="151">
        <v>3</v>
      </c>
      <c r="O63" s="149" t="s">
        <v>57</v>
      </c>
      <c r="P63" s="8" t="s">
        <v>41</v>
      </c>
      <c r="Q63" s="6" t="s">
        <v>261</v>
      </c>
      <c r="R63" s="6" t="s">
        <v>262</v>
      </c>
      <c r="S63" s="9">
        <v>43586</v>
      </c>
      <c r="T63" s="6" t="s">
        <v>263</v>
      </c>
      <c r="U63" s="6" t="s">
        <v>264</v>
      </c>
      <c r="V63" s="150" t="s">
        <v>265</v>
      </c>
    </row>
    <row r="64" spans="1:22" s="1" customFormat="1" ht="127.5" x14ac:dyDescent="0.2">
      <c r="A64" s="209"/>
      <c r="B64" s="148"/>
      <c r="C64" s="148"/>
      <c r="D64" s="6" t="s">
        <v>266</v>
      </c>
      <c r="E64" s="148"/>
      <c r="F64" s="148"/>
      <c r="G64" s="151"/>
      <c r="H64" s="151"/>
      <c r="I64" s="151"/>
      <c r="J64" s="149"/>
      <c r="K64" s="8" t="s">
        <v>267</v>
      </c>
      <c r="L64" s="7" t="s">
        <v>50</v>
      </c>
      <c r="M64" s="151"/>
      <c r="N64" s="151"/>
      <c r="O64" s="149"/>
      <c r="P64" s="8"/>
      <c r="Q64" s="8"/>
      <c r="R64" s="8"/>
      <c r="S64" s="8"/>
      <c r="T64" s="8"/>
      <c r="U64" s="8"/>
      <c r="V64" s="155"/>
    </row>
    <row r="65" spans="1:22" s="1" customFormat="1" ht="102" x14ac:dyDescent="0.2">
      <c r="A65" s="207">
        <v>20</v>
      </c>
      <c r="B65" s="148" t="s">
        <v>268</v>
      </c>
      <c r="C65" s="148" t="s">
        <v>269</v>
      </c>
      <c r="D65" s="6" t="s">
        <v>270</v>
      </c>
      <c r="E65" s="148" t="s">
        <v>271</v>
      </c>
      <c r="F65" s="148" t="s">
        <v>272</v>
      </c>
      <c r="G65" s="151" t="s">
        <v>36</v>
      </c>
      <c r="H65" s="151">
        <v>1</v>
      </c>
      <c r="I65" s="151">
        <v>5</v>
      </c>
      <c r="J65" s="149" t="s">
        <v>37</v>
      </c>
      <c r="K65" s="6" t="s">
        <v>273</v>
      </c>
      <c r="L65" s="7" t="s">
        <v>39</v>
      </c>
      <c r="M65" s="151">
        <v>1</v>
      </c>
      <c r="N65" s="151">
        <v>4</v>
      </c>
      <c r="O65" s="149" t="s">
        <v>37</v>
      </c>
      <c r="P65" s="8" t="s">
        <v>41</v>
      </c>
      <c r="Q65" s="6" t="s">
        <v>274</v>
      </c>
      <c r="R65" s="6" t="s">
        <v>275</v>
      </c>
      <c r="S65" s="9">
        <v>43647</v>
      </c>
      <c r="T65" s="6" t="s">
        <v>276</v>
      </c>
      <c r="U65" s="6" t="s">
        <v>277</v>
      </c>
      <c r="V65" s="153" t="s">
        <v>278</v>
      </c>
    </row>
    <row r="66" spans="1:22" s="1" customFormat="1" ht="114.75" x14ac:dyDescent="0.2">
      <c r="A66" s="208"/>
      <c r="B66" s="148"/>
      <c r="C66" s="148"/>
      <c r="D66" s="6" t="s">
        <v>279</v>
      </c>
      <c r="E66" s="148"/>
      <c r="F66" s="148"/>
      <c r="G66" s="151"/>
      <c r="H66" s="151"/>
      <c r="I66" s="151"/>
      <c r="J66" s="149"/>
      <c r="K66" s="8" t="s">
        <v>280</v>
      </c>
      <c r="L66" s="7" t="s">
        <v>39</v>
      </c>
      <c r="M66" s="151"/>
      <c r="N66" s="151"/>
      <c r="O66" s="149"/>
      <c r="P66" s="8"/>
      <c r="Q66" s="8"/>
      <c r="R66" s="8"/>
      <c r="S66" s="8"/>
      <c r="T66" s="8"/>
      <c r="U66" s="8"/>
      <c r="V66" s="153"/>
    </row>
    <row r="67" spans="1:22" s="1" customFormat="1" ht="89.25" x14ac:dyDescent="0.2">
      <c r="A67" s="208"/>
      <c r="B67" s="148"/>
      <c r="C67" s="148"/>
      <c r="D67" s="6"/>
      <c r="E67" s="148"/>
      <c r="F67" s="148"/>
      <c r="G67" s="151"/>
      <c r="H67" s="151"/>
      <c r="I67" s="151"/>
      <c r="J67" s="149"/>
      <c r="K67" s="8" t="s">
        <v>281</v>
      </c>
      <c r="L67" s="7" t="s">
        <v>39</v>
      </c>
      <c r="M67" s="151"/>
      <c r="N67" s="151"/>
      <c r="O67" s="149"/>
      <c r="P67" s="8"/>
      <c r="Q67" s="8"/>
      <c r="R67" s="8"/>
      <c r="S67" s="8"/>
      <c r="T67" s="8"/>
      <c r="U67" s="8"/>
      <c r="V67" s="153"/>
    </row>
    <row r="68" spans="1:22" s="1" customFormat="1" ht="89.25" x14ac:dyDescent="0.2">
      <c r="A68" s="209"/>
      <c r="B68" s="148"/>
      <c r="C68" s="148"/>
      <c r="D68" s="6"/>
      <c r="E68" s="148"/>
      <c r="F68" s="148"/>
      <c r="G68" s="151"/>
      <c r="H68" s="151"/>
      <c r="I68" s="151"/>
      <c r="J68" s="149"/>
      <c r="K68" s="8" t="s">
        <v>282</v>
      </c>
      <c r="L68" s="7" t="s">
        <v>39</v>
      </c>
      <c r="M68" s="151"/>
      <c r="N68" s="151"/>
      <c r="O68" s="149"/>
      <c r="P68" s="8"/>
      <c r="Q68" s="8"/>
      <c r="R68" s="8"/>
      <c r="S68" s="8"/>
      <c r="T68" s="8"/>
      <c r="U68" s="8"/>
      <c r="V68" s="153"/>
    </row>
    <row r="69" spans="1:22" s="1" customFormat="1" ht="102" x14ac:dyDescent="0.2">
      <c r="A69" s="207">
        <v>21</v>
      </c>
      <c r="B69" s="148" t="s">
        <v>268</v>
      </c>
      <c r="C69" s="148" t="s">
        <v>269</v>
      </c>
      <c r="D69" s="7" t="s">
        <v>279</v>
      </c>
      <c r="E69" s="148" t="s">
        <v>283</v>
      </c>
      <c r="F69" s="148" t="s">
        <v>272</v>
      </c>
      <c r="G69" s="151" t="s">
        <v>36</v>
      </c>
      <c r="H69" s="151">
        <v>1</v>
      </c>
      <c r="I69" s="151">
        <v>5</v>
      </c>
      <c r="J69" s="149" t="s">
        <v>37</v>
      </c>
      <c r="K69" s="6" t="s">
        <v>273</v>
      </c>
      <c r="L69" s="7" t="s">
        <v>39</v>
      </c>
      <c r="M69" s="151">
        <v>1</v>
      </c>
      <c r="N69" s="151">
        <v>4</v>
      </c>
      <c r="O69" s="149" t="s">
        <v>37</v>
      </c>
      <c r="P69" s="8" t="s">
        <v>41</v>
      </c>
      <c r="Q69" s="6" t="s">
        <v>274</v>
      </c>
      <c r="R69" s="6" t="s">
        <v>275</v>
      </c>
      <c r="S69" s="9">
        <v>43647</v>
      </c>
      <c r="T69" s="6" t="s">
        <v>276</v>
      </c>
      <c r="U69" s="6" t="s">
        <v>277</v>
      </c>
      <c r="V69" s="153" t="s">
        <v>284</v>
      </c>
    </row>
    <row r="70" spans="1:22" s="1" customFormat="1" ht="89.25" x14ac:dyDescent="0.2">
      <c r="A70" s="208"/>
      <c r="B70" s="148"/>
      <c r="C70" s="148"/>
      <c r="D70" s="7" t="s">
        <v>285</v>
      </c>
      <c r="E70" s="148"/>
      <c r="F70" s="148"/>
      <c r="G70" s="151"/>
      <c r="H70" s="151"/>
      <c r="I70" s="151"/>
      <c r="J70" s="149"/>
      <c r="K70" s="8" t="s">
        <v>281</v>
      </c>
      <c r="L70" s="7" t="s">
        <v>50</v>
      </c>
      <c r="M70" s="151"/>
      <c r="N70" s="151"/>
      <c r="O70" s="149"/>
      <c r="P70" s="8"/>
      <c r="Q70" s="8"/>
      <c r="R70" s="8"/>
      <c r="S70" s="8"/>
      <c r="T70" s="8"/>
      <c r="U70" s="8"/>
      <c r="V70" s="153"/>
    </row>
    <row r="71" spans="1:22" s="1" customFormat="1" ht="76.5" x14ac:dyDescent="0.2">
      <c r="A71" s="208"/>
      <c r="B71" s="148"/>
      <c r="C71" s="148"/>
      <c r="D71" s="6" t="s">
        <v>286</v>
      </c>
      <c r="E71" s="148"/>
      <c r="F71" s="148"/>
      <c r="G71" s="151"/>
      <c r="H71" s="151"/>
      <c r="I71" s="151"/>
      <c r="J71" s="149"/>
      <c r="K71" s="8"/>
      <c r="L71" s="7"/>
      <c r="M71" s="151"/>
      <c r="N71" s="151"/>
      <c r="O71" s="149"/>
      <c r="P71" s="8"/>
      <c r="Q71" s="8"/>
      <c r="R71" s="8"/>
      <c r="S71" s="8"/>
      <c r="T71" s="8"/>
      <c r="U71" s="8"/>
      <c r="V71" s="153"/>
    </row>
    <row r="72" spans="1:22" s="1" customFormat="1" ht="63.75" x14ac:dyDescent="0.2">
      <c r="A72" s="209"/>
      <c r="B72" s="148"/>
      <c r="C72" s="148"/>
      <c r="D72" s="6" t="s">
        <v>287</v>
      </c>
      <c r="E72" s="148"/>
      <c r="F72" s="148"/>
      <c r="G72" s="151"/>
      <c r="H72" s="151"/>
      <c r="I72" s="151"/>
      <c r="J72" s="149"/>
      <c r="K72" s="8"/>
      <c r="L72" s="7"/>
      <c r="M72" s="151"/>
      <c r="N72" s="151"/>
      <c r="O72" s="149"/>
      <c r="P72" s="8"/>
      <c r="Q72" s="8"/>
      <c r="R72" s="8"/>
      <c r="S72" s="8"/>
      <c r="T72" s="8"/>
      <c r="U72" s="8"/>
      <c r="V72" s="153"/>
    </row>
    <row r="73" spans="1:22" s="1" customFormat="1" ht="102" x14ac:dyDescent="0.2">
      <c r="A73" s="207">
        <v>22</v>
      </c>
      <c r="B73" s="148" t="s">
        <v>288</v>
      </c>
      <c r="C73" s="148" t="s">
        <v>289</v>
      </c>
      <c r="D73" s="6" t="s">
        <v>290</v>
      </c>
      <c r="E73" s="148" t="s">
        <v>291</v>
      </c>
      <c r="F73" s="148" t="s">
        <v>292</v>
      </c>
      <c r="G73" s="152" t="s">
        <v>36</v>
      </c>
      <c r="H73" s="151">
        <v>3</v>
      </c>
      <c r="I73" s="151">
        <v>5</v>
      </c>
      <c r="J73" s="149" t="s">
        <v>148</v>
      </c>
      <c r="K73" s="11" t="s">
        <v>293</v>
      </c>
      <c r="L73" s="7" t="s">
        <v>50</v>
      </c>
      <c r="M73" s="151">
        <v>1</v>
      </c>
      <c r="N73" s="151">
        <v>3</v>
      </c>
      <c r="O73" s="149" t="s">
        <v>57</v>
      </c>
      <c r="P73" s="8" t="s">
        <v>59</v>
      </c>
      <c r="Q73" s="6" t="s">
        <v>294</v>
      </c>
      <c r="R73" s="6" t="s">
        <v>295</v>
      </c>
      <c r="S73" s="9">
        <v>43671</v>
      </c>
      <c r="T73" s="6" t="s">
        <v>45</v>
      </c>
      <c r="U73" s="6" t="s">
        <v>296</v>
      </c>
      <c r="V73" s="153" t="s">
        <v>297</v>
      </c>
    </row>
    <row r="74" spans="1:22" s="1" customFormat="1" ht="127.5" x14ac:dyDescent="0.2">
      <c r="A74" s="209"/>
      <c r="B74" s="148"/>
      <c r="C74" s="148"/>
      <c r="D74" s="6" t="s">
        <v>298</v>
      </c>
      <c r="E74" s="148"/>
      <c r="F74" s="148"/>
      <c r="G74" s="152"/>
      <c r="H74" s="151"/>
      <c r="I74" s="151"/>
      <c r="J74" s="149"/>
      <c r="K74" s="6" t="s">
        <v>299</v>
      </c>
      <c r="L74" s="7" t="s">
        <v>39</v>
      </c>
      <c r="M74" s="151"/>
      <c r="N74" s="151"/>
      <c r="O74" s="149"/>
      <c r="P74" s="8"/>
      <c r="Q74" s="8"/>
      <c r="R74" s="8"/>
      <c r="S74" s="8"/>
      <c r="T74" s="8"/>
      <c r="U74" s="8"/>
      <c r="V74" s="153"/>
    </row>
    <row r="75" spans="1:22" s="1" customFormat="1" ht="127.5" x14ac:dyDescent="0.2">
      <c r="A75" s="207">
        <v>23</v>
      </c>
      <c r="B75" s="148" t="s">
        <v>288</v>
      </c>
      <c r="C75" s="148" t="s">
        <v>300</v>
      </c>
      <c r="D75" s="6" t="s">
        <v>301</v>
      </c>
      <c r="E75" s="148" t="s">
        <v>302</v>
      </c>
      <c r="F75" s="148" t="s">
        <v>292</v>
      </c>
      <c r="G75" s="152" t="s">
        <v>36</v>
      </c>
      <c r="H75" s="157">
        <v>2</v>
      </c>
      <c r="I75" s="157">
        <v>4</v>
      </c>
      <c r="J75" s="149" t="s">
        <v>37</v>
      </c>
      <c r="K75" s="11" t="s">
        <v>303</v>
      </c>
      <c r="L75" s="7" t="s">
        <v>50</v>
      </c>
      <c r="M75" s="151">
        <v>1</v>
      </c>
      <c r="N75" s="151">
        <v>3</v>
      </c>
      <c r="O75" s="149" t="s">
        <v>57</v>
      </c>
      <c r="P75" s="8" t="s">
        <v>59</v>
      </c>
      <c r="Q75" s="6" t="s">
        <v>304</v>
      </c>
      <c r="R75" s="6" t="s">
        <v>305</v>
      </c>
      <c r="S75" s="9">
        <v>43678</v>
      </c>
      <c r="T75" s="6" t="s">
        <v>306</v>
      </c>
      <c r="U75" s="6" t="s">
        <v>296</v>
      </c>
      <c r="V75" s="153" t="s">
        <v>307</v>
      </c>
    </row>
    <row r="76" spans="1:22" s="1" customFormat="1" ht="127.5" x14ac:dyDescent="0.2">
      <c r="A76" s="208"/>
      <c r="B76" s="148"/>
      <c r="C76" s="148"/>
      <c r="D76" s="6" t="s">
        <v>301</v>
      </c>
      <c r="E76" s="148"/>
      <c r="F76" s="148"/>
      <c r="G76" s="152"/>
      <c r="H76" s="157"/>
      <c r="I76" s="157"/>
      <c r="J76" s="149"/>
      <c r="K76" s="11" t="s">
        <v>308</v>
      </c>
      <c r="L76" s="11" t="s">
        <v>50</v>
      </c>
      <c r="M76" s="151"/>
      <c r="N76" s="151"/>
      <c r="O76" s="149"/>
      <c r="P76" s="8"/>
      <c r="Q76" s="8"/>
      <c r="R76" s="8"/>
      <c r="S76" s="8"/>
      <c r="T76" s="8"/>
      <c r="U76" s="8"/>
      <c r="V76" s="153"/>
    </row>
    <row r="77" spans="1:22" s="1" customFormat="1" ht="102" x14ac:dyDescent="0.2">
      <c r="A77" s="209"/>
      <c r="B77" s="148"/>
      <c r="C77" s="148"/>
      <c r="D77" s="6" t="s">
        <v>309</v>
      </c>
      <c r="E77" s="148"/>
      <c r="F77" s="148"/>
      <c r="G77" s="152"/>
      <c r="H77" s="157"/>
      <c r="I77" s="157"/>
      <c r="J77" s="149"/>
      <c r="K77" s="11" t="s">
        <v>310</v>
      </c>
      <c r="L77" s="11" t="s">
        <v>39</v>
      </c>
      <c r="M77" s="151"/>
      <c r="N77" s="151"/>
      <c r="O77" s="149"/>
      <c r="P77" s="8"/>
      <c r="Q77" s="8"/>
      <c r="R77" s="8"/>
      <c r="S77" s="8"/>
      <c r="T77" s="8"/>
      <c r="U77" s="8"/>
      <c r="V77" s="153"/>
    </row>
    <row r="78" spans="1:22" s="1" customFormat="1" ht="76.5" x14ac:dyDescent="0.2">
      <c r="A78" s="207">
        <v>24</v>
      </c>
      <c r="B78" s="148" t="s">
        <v>288</v>
      </c>
      <c r="C78" s="148" t="s">
        <v>289</v>
      </c>
      <c r="D78" s="6" t="s">
        <v>311</v>
      </c>
      <c r="E78" s="148" t="s">
        <v>312</v>
      </c>
      <c r="F78" s="148" t="s">
        <v>292</v>
      </c>
      <c r="G78" s="152" t="s">
        <v>36</v>
      </c>
      <c r="H78" s="151">
        <v>1</v>
      </c>
      <c r="I78" s="151">
        <v>4</v>
      </c>
      <c r="J78" s="149" t="s">
        <v>37</v>
      </c>
      <c r="K78" s="11" t="s">
        <v>313</v>
      </c>
      <c r="L78" s="7" t="s">
        <v>39</v>
      </c>
      <c r="M78" s="151">
        <v>1</v>
      </c>
      <c r="N78" s="151">
        <v>2</v>
      </c>
      <c r="O78" s="149" t="s">
        <v>40</v>
      </c>
      <c r="P78" s="8" t="s">
        <v>59</v>
      </c>
      <c r="Q78" s="6" t="s">
        <v>294</v>
      </c>
      <c r="R78" s="6" t="s">
        <v>295</v>
      </c>
      <c r="S78" s="9">
        <v>43671</v>
      </c>
      <c r="T78" s="6" t="s">
        <v>45</v>
      </c>
      <c r="U78" s="6" t="s">
        <v>296</v>
      </c>
      <c r="V78" s="153" t="s">
        <v>307</v>
      </c>
    </row>
    <row r="79" spans="1:22" s="1" customFormat="1" ht="76.5" x14ac:dyDescent="0.2">
      <c r="A79" s="209"/>
      <c r="B79" s="148"/>
      <c r="C79" s="148"/>
      <c r="D79" s="6" t="s">
        <v>314</v>
      </c>
      <c r="E79" s="148"/>
      <c r="F79" s="148"/>
      <c r="G79" s="152"/>
      <c r="H79" s="151"/>
      <c r="I79" s="151"/>
      <c r="J79" s="149"/>
      <c r="K79" s="11" t="s">
        <v>315</v>
      </c>
      <c r="L79" s="11" t="s">
        <v>50</v>
      </c>
      <c r="M79" s="151"/>
      <c r="N79" s="151"/>
      <c r="O79" s="149"/>
      <c r="P79" s="8"/>
      <c r="Q79" s="8"/>
      <c r="R79" s="8"/>
      <c r="S79" s="8"/>
      <c r="T79" s="8"/>
      <c r="U79" s="8"/>
      <c r="V79" s="153"/>
    </row>
    <row r="80" spans="1:22" s="1" customFormat="1" ht="114.75" x14ac:dyDescent="0.2">
      <c r="A80" s="207">
        <v>25</v>
      </c>
      <c r="B80" s="148" t="s">
        <v>288</v>
      </c>
      <c r="C80" s="148" t="s">
        <v>289</v>
      </c>
      <c r="D80" s="6" t="s">
        <v>316</v>
      </c>
      <c r="E80" s="148" t="s">
        <v>317</v>
      </c>
      <c r="F80" s="148" t="s">
        <v>292</v>
      </c>
      <c r="G80" s="152" t="s">
        <v>36</v>
      </c>
      <c r="H80" s="151">
        <v>3</v>
      </c>
      <c r="I80" s="151">
        <v>5</v>
      </c>
      <c r="J80" s="149" t="s">
        <v>148</v>
      </c>
      <c r="K80" s="11" t="s">
        <v>318</v>
      </c>
      <c r="L80" s="7" t="s">
        <v>39</v>
      </c>
      <c r="M80" s="151">
        <v>1</v>
      </c>
      <c r="N80" s="151">
        <v>3</v>
      </c>
      <c r="O80" s="149" t="s">
        <v>57</v>
      </c>
      <c r="P80" s="8" t="s">
        <v>59</v>
      </c>
      <c r="Q80" s="6" t="s">
        <v>319</v>
      </c>
      <c r="R80" s="6" t="s">
        <v>320</v>
      </c>
      <c r="S80" s="9">
        <v>43636</v>
      </c>
      <c r="T80" s="6" t="s">
        <v>306</v>
      </c>
      <c r="U80" s="6" t="s">
        <v>296</v>
      </c>
      <c r="V80" s="153" t="s">
        <v>307</v>
      </c>
    </row>
    <row r="81" spans="1:22" s="1" customFormat="1" ht="102" x14ac:dyDescent="0.2">
      <c r="A81" s="208"/>
      <c r="B81" s="148"/>
      <c r="C81" s="148"/>
      <c r="D81" s="6" t="s">
        <v>321</v>
      </c>
      <c r="E81" s="148"/>
      <c r="F81" s="148"/>
      <c r="G81" s="152"/>
      <c r="H81" s="151"/>
      <c r="I81" s="151"/>
      <c r="J81" s="149"/>
      <c r="K81" s="11" t="s">
        <v>322</v>
      </c>
      <c r="L81" s="7" t="s">
        <v>39</v>
      </c>
      <c r="M81" s="151"/>
      <c r="N81" s="151"/>
      <c r="O81" s="149"/>
      <c r="P81" s="8" t="s">
        <v>59</v>
      </c>
      <c r="Q81" s="6" t="s">
        <v>294</v>
      </c>
      <c r="R81" s="6" t="s">
        <v>323</v>
      </c>
      <c r="S81" s="9">
        <v>43671</v>
      </c>
      <c r="T81" s="6" t="s">
        <v>45</v>
      </c>
      <c r="U81" s="6" t="s">
        <v>296</v>
      </c>
      <c r="V81" s="153"/>
    </row>
    <row r="82" spans="1:22" s="1" customFormat="1" ht="102" x14ac:dyDescent="0.2">
      <c r="A82" s="209"/>
      <c r="B82" s="148"/>
      <c r="C82" s="148"/>
      <c r="D82" s="6" t="s">
        <v>324</v>
      </c>
      <c r="E82" s="148"/>
      <c r="F82" s="148"/>
      <c r="G82" s="152"/>
      <c r="H82" s="151"/>
      <c r="I82" s="151"/>
      <c r="J82" s="149"/>
      <c r="K82" s="11" t="s">
        <v>325</v>
      </c>
      <c r="L82" s="7" t="s">
        <v>50</v>
      </c>
      <c r="M82" s="151"/>
      <c r="N82" s="151"/>
      <c r="O82" s="149"/>
      <c r="P82" s="8"/>
      <c r="Q82" s="8"/>
      <c r="R82" s="8"/>
      <c r="S82" s="8"/>
      <c r="T82" s="8"/>
      <c r="U82" s="8"/>
      <c r="V82" s="153"/>
    </row>
    <row r="83" spans="1:22" s="1" customFormat="1" ht="204" x14ac:dyDescent="0.2">
      <c r="A83" s="207">
        <v>26</v>
      </c>
      <c r="B83" s="148" t="s">
        <v>288</v>
      </c>
      <c r="C83" s="148" t="s">
        <v>326</v>
      </c>
      <c r="D83" s="6" t="s">
        <v>327</v>
      </c>
      <c r="E83" s="148" t="s">
        <v>328</v>
      </c>
      <c r="F83" s="148" t="s">
        <v>329</v>
      </c>
      <c r="G83" s="152" t="s">
        <v>36</v>
      </c>
      <c r="H83" s="151">
        <v>3</v>
      </c>
      <c r="I83" s="151">
        <v>5</v>
      </c>
      <c r="J83" s="149" t="s">
        <v>148</v>
      </c>
      <c r="K83" s="6" t="s">
        <v>330</v>
      </c>
      <c r="L83" s="7" t="s">
        <v>39</v>
      </c>
      <c r="M83" s="151">
        <v>1</v>
      </c>
      <c r="N83" s="151">
        <v>5</v>
      </c>
      <c r="O83" s="149" t="s">
        <v>37</v>
      </c>
      <c r="P83" s="8" t="s">
        <v>59</v>
      </c>
      <c r="Q83" s="6" t="s">
        <v>331</v>
      </c>
      <c r="R83" s="6" t="s">
        <v>332</v>
      </c>
      <c r="S83" s="9">
        <v>43586</v>
      </c>
      <c r="T83" s="9" t="s">
        <v>61</v>
      </c>
      <c r="U83" s="6" t="s">
        <v>333</v>
      </c>
      <c r="V83" s="153" t="s">
        <v>334</v>
      </c>
    </row>
    <row r="84" spans="1:22" s="1" customFormat="1" ht="114.75" x14ac:dyDescent="0.2">
      <c r="A84" s="209"/>
      <c r="B84" s="148"/>
      <c r="C84" s="148"/>
      <c r="D84" s="8" t="s">
        <v>335</v>
      </c>
      <c r="E84" s="148"/>
      <c r="F84" s="148"/>
      <c r="G84" s="152"/>
      <c r="H84" s="151"/>
      <c r="I84" s="151"/>
      <c r="J84" s="149"/>
      <c r="K84" s="6" t="s">
        <v>336</v>
      </c>
      <c r="L84" s="7" t="s">
        <v>39</v>
      </c>
      <c r="M84" s="151"/>
      <c r="N84" s="151"/>
      <c r="O84" s="149"/>
      <c r="P84" s="8"/>
      <c r="Q84" s="8"/>
      <c r="R84" s="8"/>
      <c r="S84" s="8"/>
      <c r="T84" s="8"/>
      <c r="U84" s="8"/>
      <c r="V84" s="153"/>
    </row>
    <row r="85" spans="1:22" s="1" customFormat="1" ht="114.75" x14ac:dyDescent="0.2">
      <c r="A85" s="207">
        <v>27</v>
      </c>
      <c r="B85" s="148" t="s">
        <v>288</v>
      </c>
      <c r="C85" s="148" t="s">
        <v>337</v>
      </c>
      <c r="D85" s="6" t="s">
        <v>338</v>
      </c>
      <c r="E85" s="148" t="s">
        <v>339</v>
      </c>
      <c r="F85" s="148" t="s">
        <v>340</v>
      </c>
      <c r="G85" s="152" t="s">
        <v>36</v>
      </c>
      <c r="H85" s="151">
        <v>4</v>
      </c>
      <c r="I85" s="151">
        <v>4</v>
      </c>
      <c r="J85" s="149" t="s">
        <v>148</v>
      </c>
      <c r="K85" s="11" t="s">
        <v>341</v>
      </c>
      <c r="L85" s="7" t="s">
        <v>39</v>
      </c>
      <c r="M85" s="151">
        <v>2</v>
      </c>
      <c r="N85" s="151">
        <v>2</v>
      </c>
      <c r="O85" s="149" t="s">
        <v>40</v>
      </c>
      <c r="P85" s="8" t="s">
        <v>59</v>
      </c>
      <c r="Q85" s="6" t="s">
        <v>342</v>
      </c>
      <c r="R85" s="6" t="s">
        <v>343</v>
      </c>
      <c r="S85" s="9">
        <v>43709</v>
      </c>
      <c r="T85" s="6" t="s">
        <v>45</v>
      </c>
      <c r="U85" s="6" t="s">
        <v>344</v>
      </c>
      <c r="V85" s="153" t="s">
        <v>345</v>
      </c>
    </row>
    <row r="86" spans="1:22" s="1" customFormat="1" ht="63.75" x14ac:dyDescent="0.2">
      <c r="A86" s="208"/>
      <c r="B86" s="148"/>
      <c r="C86" s="148"/>
      <c r="D86" s="6" t="s">
        <v>346</v>
      </c>
      <c r="E86" s="148"/>
      <c r="F86" s="148"/>
      <c r="G86" s="152"/>
      <c r="H86" s="151"/>
      <c r="I86" s="151"/>
      <c r="J86" s="149"/>
      <c r="K86" s="11" t="s">
        <v>347</v>
      </c>
      <c r="L86" s="7" t="s">
        <v>39</v>
      </c>
      <c r="M86" s="151"/>
      <c r="N86" s="151"/>
      <c r="O86" s="149"/>
      <c r="P86" s="8"/>
      <c r="Q86" s="8"/>
      <c r="R86" s="8"/>
      <c r="S86" s="8"/>
      <c r="T86" s="8"/>
      <c r="U86" s="8"/>
      <c r="V86" s="153"/>
    </row>
    <row r="87" spans="1:22" s="1" customFormat="1" ht="114.75" x14ac:dyDescent="0.2">
      <c r="A87" s="209"/>
      <c r="B87" s="148"/>
      <c r="C87" s="148"/>
      <c r="D87" s="6" t="s">
        <v>348</v>
      </c>
      <c r="E87" s="148"/>
      <c r="F87" s="148"/>
      <c r="G87" s="152"/>
      <c r="H87" s="151"/>
      <c r="I87" s="151"/>
      <c r="J87" s="149"/>
      <c r="K87" s="11" t="s">
        <v>349</v>
      </c>
      <c r="L87" s="7" t="s">
        <v>50</v>
      </c>
      <c r="M87" s="151"/>
      <c r="N87" s="151"/>
      <c r="O87" s="149"/>
      <c r="P87" s="8"/>
      <c r="Q87" s="8"/>
      <c r="R87" s="8"/>
      <c r="S87" s="8"/>
      <c r="T87" s="8"/>
      <c r="U87" s="8"/>
      <c r="V87" s="153"/>
    </row>
    <row r="88" spans="1:22" s="1" customFormat="1" ht="102" x14ac:dyDescent="0.2">
      <c r="A88" s="207">
        <v>28</v>
      </c>
      <c r="B88" s="148" t="s">
        <v>350</v>
      </c>
      <c r="C88" s="148" t="s">
        <v>351</v>
      </c>
      <c r="D88" s="7" t="s">
        <v>352</v>
      </c>
      <c r="E88" s="148" t="s">
        <v>353</v>
      </c>
      <c r="F88" s="148" t="s">
        <v>354</v>
      </c>
      <c r="G88" s="151" t="s">
        <v>36</v>
      </c>
      <c r="H88" s="151">
        <v>4</v>
      </c>
      <c r="I88" s="151">
        <v>3</v>
      </c>
      <c r="J88" s="149" t="s">
        <v>37</v>
      </c>
      <c r="K88" s="11" t="s">
        <v>355</v>
      </c>
      <c r="L88" s="11" t="s">
        <v>39</v>
      </c>
      <c r="M88" s="151">
        <v>2</v>
      </c>
      <c r="N88" s="151">
        <v>3</v>
      </c>
      <c r="O88" s="149" t="s">
        <v>57</v>
      </c>
      <c r="P88" s="8" t="s">
        <v>41</v>
      </c>
      <c r="Q88" s="7" t="s">
        <v>356</v>
      </c>
      <c r="R88" s="7" t="s">
        <v>357</v>
      </c>
      <c r="S88" s="9">
        <v>43647</v>
      </c>
      <c r="T88" s="6" t="s">
        <v>45</v>
      </c>
      <c r="U88" s="6" t="s">
        <v>358</v>
      </c>
      <c r="V88" s="153" t="s">
        <v>359</v>
      </c>
    </row>
    <row r="89" spans="1:22" s="1" customFormat="1" ht="114.75" x14ac:dyDescent="0.2">
      <c r="A89" s="208"/>
      <c r="B89" s="148"/>
      <c r="C89" s="148"/>
      <c r="D89" s="7" t="s">
        <v>360</v>
      </c>
      <c r="E89" s="148"/>
      <c r="F89" s="148"/>
      <c r="G89" s="151"/>
      <c r="H89" s="151"/>
      <c r="I89" s="151"/>
      <c r="J89" s="149"/>
      <c r="K89" s="11" t="s">
        <v>361</v>
      </c>
      <c r="L89" s="11" t="s">
        <v>39</v>
      </c>
      <c r="M89" s="151"/>
      <c r="N89" s="151"/>
      <c r="O89" s="149"/>
      <c r="P89" s="8" t="s">
        <v>41</v>
      </c>
      <c r="Q89" s="7" t="s">
        <v>362</v>
      </c>
      <c r="R89" s="7" t="s">
        <v>363</v>
      </c>
      <c r="S89" s="9">
        <v>43647</v>
      </c>
      <c r="T89" s="6" t="s">
        <v>45</v>
      </c>
      <c r="U89" s="6" t="s">
        <v>358</v>
      </c>
      <c r="V89" s="153"/>
    </row>
    <row r="90" spans="1:22" s="1" customFormat="1" ht="114.75" x14ac:dyDescent="0.2">
      <c r="A90" s="209"/>
      <c r="B90" s="148"/>
      <c r="C90" s="148"/>
      <c r="D90" s="7" t="s">
        <v>364</v>
      </c>
      <c r="E90" s="148"/>
      <c r="F90" s="148"/>
      <c r="G90" s="151"/>
      <c r="H90" s="151"/>
      <c r="I90" s="151"/>
      <c r="J90" s="149"/>
      <c r="K90" s="11" t="s">
        <v>365</v>
      </c>
      <c r="L90" s="11" t="s">
        <v>39</v>
      </c>
      <c r="M90" s="151"/>
      <c r="N90" s="151"/>
      <c r="O90" s="149"/>
      <c r="P90" s="8"/>
      <c r="Q90" s="8"/>
      <c r="R90" s="8"/>
      <c r="S90" s="8"/>
      <c r="T90" s="8"/>
      <c r="U90" s="8"/>
      <c r="V90" s="153"/>
    </row>
    <row r="91" spans="1:22" s="1" customFormat="1" ht="114.75" x14ac:dyDescent="0.2">
      <c r="A91" s="210">
        <v>29</v>
      </c>
      <c r="B91" s="148" t="s">
        <v>366</v>
      </c>
      <c r="C91" s="148" t="s">
        <v>367</v>
      </c>
      <c r="D91" s="6" t="s">
        <v>368</v>
      </c>
      <c r="E91" s="148" t="s">
        <v>369</v>
      </c>
      <c r="F91" s="148" t="s">
        <v>370</v>
      </c>
      <c r="G91" s="157" t="s">
        <v>36</v>
      </c>
      <c r="H91" s="157">
        <v>2</v>
      </c>
      <c r="I91" s="157">
        <v>4</v>
      </c>
      <c r="J91" s="158" t="s">
        <v>37</v>
      </c>
      <c r="K91" s="6" t="s">
        <v>371</v>
      </c>
      <c r="L91" s="11" t="s">
        <v>50</v>
      </c>
      <c r="M91" s="157">
        <v>2</v>
      </c>
      <c r="N91" s="157">
        <v>2</v>
      </c>
      <c r="O91" s="158" t="s">
        <v>40</v>
      </c>
      <c r="P91" s="6" t="s">
        <v>59</v>
      </c>
      <c r="Q91" s="6" t="s">
        <v>372</v>
      </c>
      <c r="R91" s="6" t="s">
        <v>373</v>
      </c>
      <c r="S91" s="9">
        <v>43647</v>
      </c>
      <c r="T91" s="6">
        <v>12</v>
      </c>
      <c r="U91" s="6" t="s">
        <v>374</v>
      </c>
      <c r="V91" s="153" t="s">
        <v>375</v>
      </c>
    </row>
    <row r="92" spans="1:22" s="1" customFormat="1" ht="38.25" x14ac:dyDescent="0.2">
      <c r="A92" s="211"/>
      <c r="B92" s="148"/>
      <c r="C92" s="148"/>
      <c r="D92" s="6" t="s">
        <v>376</v>
      </c>
      <c r="E92" s="148"/>
      <c r="F92" s="148"/>
      <c r="G92" s="157"/>
      <c r="H92" s="157"/>
      <c r="I92" s="157"/>
      <c r="J92" s="158"/>
      <c r="K92" s="6"/>
      <c r="L92" s="11"/>
      <c r="M92" s="157"/>
      <c r="N92" s="157"/>
      <c r="O92" s="158"/>
      <c r="P92" s="6"/>
      <c r="Q92" s="6"/>
      <c r="R92" s="6"/>
      <c r="S92" s="9"/>
      <c r="T92" s="6"/>
      <c r="U92" s="6"/>
      <c r="V92" s="153"/>
    </row>
    <row r="93" spans="1:22" s="1" customFormat="1" ht="114.75" x14ac:dyDescent="0.2">
      <c r="A93" s="211"/>
      <c r="B93" s="148"/>
      <c r="C93" s="148"/>
      <c r="D93" s="6" t="s">
        <v>377</v>
      </c>
      <c r="E93" s="148"/>
      <c r="F93" s="148"/>
      <c r="G93" s="157"/>
      <c r="H93" s="157"/>
      <c r="I93" s="157"/>
      <c r="J93" s="158"/>
      <c r="K93" s="6"/>
      <c r="L93" s="11"/>
      <c r="M93" s="157"/>
      <c r="N93" s="157"/>
      <c r="O93" s="158"/>
      <c r="P93" s="6"/>
      <c r="Q93" s="6"/>
      <c r="R93" s="6"/>
      <c r="S93" s="9"/>
      <c r="T93" s="6"/>
      <c r="U93" s="6"/>
      <c r="V93" s="153"/>
    </row>
    <row r="94" spans="1:22" s="1" customFormat="1" ht="76.5" x14ac:dyDescent="0.2">
      <c r="A94" s="212"/>
      <c r="B94" s="148"/>
      <c r="C94" s="148"/>
      <c r="D94" s="6" t="s">
        <v>378</v>
      </c>
      <c r="E94" s="148"/>
      <c r="F94" s="148"/>
      <c r="G94" s="157"/>
      <c r="H94" s="157"/>
      <c r="I94" s="157"/>
      <c r="J94" s="158"/>
      <c r="K94" s="6"/>
      <c r="L94" s="11"/>
      <c r="M94" s="157"/>
      <c r="N94" s="157"/>
      <c r="O94" s="158"/>
      <c r="P94" s="6"/>
      <c r="Q94" s="6"/>
      <c r="R94" s="6"/>
      <c r="S94" s="9"/>
      <c r="T94" s="6"/>
      <c r="U94" s="6"/>
      <c r="V94" s="153"/>
    </row>
    <row r="95" spans="1:22" ht="89.25" hidden="1" x14ac:dyDescent="0.2">
      <c r="A95" s="199">
        <v>30</v>
      </c>
      <c r="B95" s="159" t="s">
        <v>379</v>
      </c>
      <c r="C95" s="159" t="s">
        <v>380</v>
      </c>
      <c r="D95" s="6" t="s">
        <v>381</v>
      </c>
      <c r="E95" s="159" t="s">
        <v>382</v>
      </c>
      <c r="F95" s="159" t="s">
        <v>383</v>
      </c>
      <c r="G95" s="162" t="s">
        <v>36</v>
      </c>
      <c r="H95" s="162">
        <v>1</v>
      </c>
      <c r="I95" s="162">
        <v>4</v>
      </c>
      <c r="J95" s="168" t="s">
        <v>37</v>
      </c>
      <c r="K95" s="6" t="s">
        <v>384</v>
      </c>
      <c r="L95" s="7" t="s">
        <v>39</v>
      </c>
      <c r="M95" s="162">
        <v>1</v>
      </c>
      <c r="N95" s="162">
        <v>4</v>
      </c>
      <c r="O95" s="168" t="s">
        <v>37</v>
      </c>
      <c r="P95" s="8" t="s">
        <v>59</v>
      </c>
      <c r="Q95" s="6" t="s">
        <v>385</v>
      </c>
      <c r="R95" s="6" t="s">
        <v>386</v>
      </c>
      <c r="S95" s="9">
        <v>43739</v>
      </c>
      <c r="T95" s="6">
        <v>12</v>
      </c>
      <c r="U95" s="6" t="s">
        <v>387</v>
      </c>
      <c r="V95" s="165" t="s">
        <v>388</v>
      </c>
    </row>
    <row r="96" spans="1:22" ht="114.75" hidden="1" x14ac:dyDescent="0.2">
      <c r="A96" s="200"/>
      <c r="B96" s="160"/>
      <c r="C96" s="160"/>
      <c r="D96" s="6" t="s">
        <v>389</v>
      </c>
      <c r="E96" s="160"/>
      <c r="F96" s="160"/>
      <c r="G96" s="163"/>
      <c r="H96" s="163"/>
      <c r="I96" s="163"/>
      <c r="J96" s="169"/>
      <c r="K96" s="8" t="s">
        <v>390</v>
      </c>
      <c r="L96" s="7" t="s">
        <v>39</v>
      </c>
      <c r="M96" s="163"/>
      <c r="N96" s="163"/>
      <c r="O96" s="169"/>
      <c r="P96" s="8" t="s">
        <v>59</v>
      </c>
      <c r="Q96" s="8" t="s">
        <v>391</v>
      </c>
      <c r="R96" s="8" t="s">
        <v>392</v>
      </c>
      <c r="S96" s="17">
        <v>43739</v>
      </c>
      <c r="T96" s="8">
        <v>12</v>
      </c>
      <c r="U96" s="6" t="s">
        <v>387</v>
      </c>
      <c r="V96" s="166"/>
    </row>
    <row r="97" spans="1:22" ht="102" hidden="1" x14ac:dyDescent="0.2">
      <c r="A97" s="202"/>
      <c r="B97" s="161"/>
      <c r="C97" s="161"/>
      <c r="D97" s="6" t="s">
        <v>393</v>
      </c>
      <c r="E97" s="161"/>
      <c r="F97" s="161"/>
      <c r="G97" s="164"/>
      <c r="H97" s="164"/>
      <c r="I97" s="164"/>
      <c r="J97" s="170"/>
      <c r="K97" s="8" t="s">
        <v>394</v>
      </c>
      <c r="L97" s="7" t="s">
        <v>39</v>
      </c>
      <c r="M97" s="164"/>
      <c r="N97" s="164"/>
      <c r="O97" s="170"/>
      <c r="P97" s="8"/>
      <c r="Q97" s="8"/>
      <c r="R97" s="8"/>
      <c r="S97" s="17"/>
      <c r="T97" s="8"/>
      <c r="U97" s="6"/>
      <c r="V97" s="167"/>
    </row>
    <row r="98" spans="1:22" ht="140.25" hidden="1" x14ac:dyDescent="0.2">
      <c r="A98" s="199">
        <v>31</v>
      </c>
      <c r="B98" s="159" t="s">
        <v>379</v>
      </c>
      <c r="C98" s="159" t="s">
        <v>395</v>
      </c>
      <c r="D98" s="6" t="s">
        <v>396</v>
      </c>
      <c r="E98" s="159" t="s">
        <v>397</v>
      </c>
      <c r="F98" s="159" t="s">
        <v>398</v>
      </c>
      <c r="G98" s="162" t="s">
        <v>36</v>
      </c>
      <c r="H98" s="162">
        <v>3</v>
      </c>
      <c r="I98" s="162">
        <v>4</v>
      </c>
      <c r="J98" s="168" t="s">
        <v>148</v>
      </c>
      <c r="K98" s="6" t="s">
        <v>399</v>
      </c>
      <c r="L98" s="7" t="s">
        <v>39</v>
      </c>
      <c r="M98" s="162">
        <v>1</v>
      </c>
      <c r="N98" s="162">
        <v>4</v>
      </c>
      <c r="O98" s="168" t="s">
        <v>37</v>
      </c>
      <c r="P98" s="8" t="s">
        <v>59</v>
      </c>
      <c r="Q98" s="6" t="s">
        <v>400</v>
      </c>
      <c r="R98" s="6" t="s">
        <v>401</v>
      </c>
      <c r="S98" s="9">
        <v>43739</v>
      </c>
      <c r="T98" s="6" t="s">
        <v>402</v>
      </c>
      <c r="U98" s="6" t="s">
        <v>403</v>
      </c>
      <c r="V98" s="165" t="s">
        <v>404</v>
      </c>
    </row>
    <row r="99" spans="1:22" ht="76.5" hidden="1" x14ac:dyDescent="0.2">
      <c r="A99" s="200"/>
      <c r="B99" s="160"/>
      <c r="C99" s="160"/>
      <c r="D99" s="6" t="s">
        <v>405</v>
      </c>
      <c r="E99" s="160"/>
      <c r="F99" s="160"/>
      <c r="G99" s="163"/>
      <c r="H99" s="163"/>
      <c r="I99" s="163"/>
      <c r="J99" s="169"/>
      <c r="K99" s="8" t="s">
        <v>406</v>
      </c>
      <c r="L99" s="7" t="s">
        <v>39</v>
      </c>
      <c r="M99" s="163"/>
      <c r="N99" s="163"/>
      <c r="O99" s="169"/>
      <c r="P99" s="8" t="s">
        <v>59</v>
      </c>
      <c r="Q99" s="8" t="s">
        <v>407</v>
      </c>
      <c r="R99" s="8" t="s">
        <v>408</v>
      </c>
      <c r="S99" s="9">
        <v>43739</v>
      </c>
      <c r="T99" s="6" t="s">
        <v>402</v>
      </c>
      <c r="U99" s="8" t="s">
        <v>409</v>
      </c>
      <c r="V99" s="166"/>
    </row>
    <row r="100" spans="1:22" ht="89.25" hidden="1" x14ac:dyDescent="0.2">
      <c r="A100" s="202"/>
      <c r="B100" s="161"/>
      <c r="C100" s="161"/>
      <c r="D100" s="6" t="s">
        <v>410</v>
      </c>
      <c r="E100" s="161"/>
      <c r="F100" s="161"/>
      <c r="G100" s="164"/>
      <c r="H100" s="164"/>
      <c r="I100" s="164"/>
      <c r="J100" s="170"/>
      <c r="K100" s="8" t="s">
        <v>411</v>
      </c>
      <c r="L100" s="7" t="s">
        <v>39</v>
      </c>
      <c r="M100" s="164"/>
      <c r="N100" s="164"/>
      <c r="O100" s="170"/>
      <c r="P100" s="8"/>
      <c r="Q100" s="8"/>
      <c r="R100" s="8"/>
      <c r="S100" s="9"/>
      <c r="T100" s="6"/>
      <c r="U100" s="8"/>
      <c r="V100" s="167"/>
    </row>
    <row r="101" spans="1:22" ht="76.5" hidden="1" x14ac:dyDescent="0.2">
      <c r="A101" s="199">
        <v>32</v>
      </c>
      <c r="B101" s="159" t="s">
        <v>412</v>
      </c>
      <c r="C101" s="159" t="s">
        <v>413</v>
      </c>
      <c r="D101" s="6" t="s">
        <v>414</v>
      </c>
      <c r="E101" s="159" t="s">
        <v>415</v>
      </c>
      <c r="F101" s="159" t="s">
        <v>416</v>
      </c>
      <c r="G101" s="159" t="s">
        <v>36</v>
      </c>
      <c r="H101" s="162">
        <v>1</v>
      </c>
      <c r="I101" s="162">
        <v>4</v>
      </c>
      <c r="J101" s="168" t="s">
        <v>37</v>
      </c>
      <c r="K101" s="6" t="s">
        <v>417</v>
      </c>
      <c r="L101" s="7" t="s">
        <v>39</v>
      </c>
      <c r="M101" s="162">
        <v>1</v>
      </c>
      <c r="N101" s="162">
        <v>4</v>
      </c>
      <c r="O101" s="168" t="s">
        <v>37</v>
      </c>
      <c r="P101" s="8" t="s">
        <v>41</v>
      </c>
      <c r="Q101" s="6" t="s">
        <v>418</v>
      </c>
      <c r="R101" s="6" t="s">
        <v>419</v>
      </c>
      <c r="S101" s="9">
        <v>43862</v>
      </c>
      <c r="T101" s="6" t="s">
        <v>45</v>
      </c>
      <c r="U101" s="6" t="s">
        <v>420</v>
      </c>
      <c r="V101" s="165" t="s">
        <v>421</v>
      </c>
    </row>
    <row r="102" spans="1:22" ht="102" hidden="1" x14ac:dyDescent="0.2">
      <c r="A102" s="202"/>
      <c r="B102" s="161"/>
      <c r="C102" s="161"/>
      <c r="D102" s="6" t="s">
        <v>422</v>
      </c>
      <c r="E102" s="161"/>
      <c r="F102" s="161"/>
      <c r="G102" s="161"/>
      <c r="H102" s="164"/>
      <c r="I102" s="164"/>
      <c r="J102" s="170"/>
      <c r="K102" s="6" t="s">
        <v>423</v>
      </c>
      <c r="L102" s="7" t="s">
        <v>39</v>
      </c>
      <c r="M102" s="164"/>
      <c r="N102" s="164"/>
      <c r="O102" s="170"/>
      <c r="P102" s="8"/>
      <c r="Q102" s="8"/>
      <c r="R102" s="8"/>
      <c r="S102" s="8"/>
      <c r="T102" s="8"/>
      <c r="U102" s="8"/>
      <c r="V102" s="167"/>
    </row>
    <row r="103" spans="1:22" ht="89.25" hidden="1" x14ac:dyDescent="0.2">
      <c r="A103" s="199">
        <v>33</v>
      </c>
      <c r="B103" s="159" t="s">
        <v>424</v>
      </c>
      <c r="C103" s="159" t="s">
        <v>425</v>
      </c>
      <c r="D103" s="8" t="s">
        <v>426</v>
      </c>
      <c r="E103" s="159" t="s">
        <v>427</v>
      </c>
      <c r="F103" s="159" t="s">
        <v>428</v>
      </c>
      <c r="G103" s="162" t="s">
        <v>36</v>
      </c>
      <c r="H103" s="162">
        <v>1</v>
      </c>
      <c r="I103" s="162">
        <v>5</v>
      </c>
      <c r="J103" s="168" t="s">
        <v>37</v>
      </c>
      <c r="K103" s="6" t="s">
        <v>429</v>
      </c>
      <c r="L103" s="7" t="s">
        <v>39</v>
      </c>
      <c r="M103" s="162">
        <v>1</v>
      </c>
      <c r="N103" s="162">
        <v>5</v>
      </c>
      <c r="O103" s="168" t="s">
        <v>37</v>
      </c>
      <c r="P103" s="7" t="s">
        <v>41</v>
      </c>
      <c r="Q103" s="11" t="s">
        <v>430</v>
      </c>
      <c r="R103" s="11" t="s">
        <v>419</v>
      </c>
      <c r="S103" s="22">
        <v>43709</v>
      </c>
      <c r="T103" s="11" t="s">
        <v>431</v>
      </c>
      <c r="U103" s="7" t="s">
        <v>432</v>
      </c>
      <c r="V103" s="171" t="s">
        <v>433</v>
      </c>
    </row>
    <row r="104" spans="1:22" ht="165.75" hidden="1" x14ac:dyDescent="0.2">
      <c r="A104" s="200"/>
      <c r="B104" s="160"/>
      <c r="C104" s="160"/>
      <c r="D104" s="8" t="s">
        <v>434</v>
      </c>
      <c r="E104" s="160"/>
      <c r="F104" s="160"/>
      <c r="G104" s="163"/>
      <c r="H104" s="163"/>
      <c r="I104" s="163"/>
      <c r="J104" s="169"/>
      <c r="K104" s="6" t="s">
        <v>435</v>
      </c>
      <c r="L104" s="7" t="s">
        <v>39</v>
      </c>
      <c r="M104" s="163"/>
      <c r="N104" s="163"/>
      <c r="O104" s="169"/>
      <c r="P104" s="7"/>
      <c r="Q104" s="11"/>
      <c r="R104" s="11"/>
      <c r="S104" s="22"/>
      <c r="T104" s="11"/>
      <c r="U104" s="23"/>
      <c r="V104" s="172"/>
    </row>
    <row r="105" spans="1:22" ht="165.75" hidden="1" x14ac:dyDescent="0.2">
      <c r="A105" s="202"/>
      <c r="B105" s="161"/>
      <c r="C105" s="161"/>
      <c r="D105" s="8" t="s">
        <v>436</v>
      </c>
      <c r="E105" s="161"/>
      <c r="F105" s="161"/>
      <c r="G105" s="164"/>
      <c r="H105" s="164"/>
      <c r="I105" s="164"/>
      <c r="J105" s="170"/>
      <c r="K105" s="6" t="s">
        <v>435</v>
      </c>
      <c r="L105" s="7" t="s">
        <v>39</v>
      </c>
      <c r="M105" s="164"/>
      <c r="N105" s="164"/>
      <c r="O105" s="170"/>
      <c r="P105" s="8"/>
      <c r="Q105" s="11"/>
      <c r="R105" s="11"/>
      <c r="S105" s="22"/>
      <c r="T105" s="11"/>
      <c r="U105" s="23"/>
      <c r="V105" s="173"/>
    </row>
    <row r="106" spans="1:22" ht="127.5" hidden="1" x14ac:dyDescent="0.2">
      <c r="A106" s="199">
        <v>34</v>
      </c>
      <c r="B106" s="159" t="s">
        <v>424</v>
      </c>
      <c r="C106" s="159" t="s">
        <v>395</v>
      </c>
      <c r="D106" s="8" t="s">
        <v>437</v>
      </c>
      <c r="E106" s="159" t="s">
        <v>438</v>
      </c>
      <c r="F106" s="159" t="s">
        <v>428</v>
      </c>
      <c r="G106" s="162" t="s">
        <v>36</v>
      </c>
      <c r="H106" s="162">
        <v>1</v>
      </c>
      <c r="I106" s="162">
        <v>5</v>
      </c>
      <c r="J106" s="168" t="s">
        <v>37</v>
      </c>
      <c r="K106" s="7" t="s">
        <v>439</v>
      </c>
      <c r="L106" s="7" t="s">
        <v>50</v>
      </c>
      <c r="M106" s="162">
        <v>1</v>
      </c>
      <c r="N106" s="162">
        <v>4</v>
      </c>
      <c r="O106" s="168" t="s">
        <v>37</v>
      </c>
      <c r="P106" s="7" t="s">
        <v>41</v>
      </c>
      <c r="Q106" s="11" t="s">
        <v>430</v>
      </c>
      <c r="R106" s="11" t="s">
        <v>440</v>
      </c>
      <c r="S106" s="22">
        <v>43709</v>
      </c>
      <c r="T106" s="11" t="s">
        <v>431</v>
      </c>
      <c r="U106" s="7" t="s">
        <v>432</v>
      </c>
      <c r="V106" s="171" t="s">
        <v>441</v>
      </c>
    </row>
    <row r="107" spans="1:22" ht="140.25" hidden="1" x14ac:dyDescent="0.2">
      <c r="A107" s="202"/>
      <c r="B107" s="161"/>
      <c r="C107" s="161"/>
      <c r="D107" s="7" t="s">
        <v>442</v>
      </c>
      <c r="E107" s="161"/>
      <c r="F107" s="161"/>
      <c r="G107" s="164"/>
      <c r="H107" s="164"/>
      <c r="I107" s="164"/>
      <c r="J107" s="170"/>
      <c r="K107" s="8" t="s">
        <v>443</v>
      </c>
      <c r="L107" s="7" t="s">
        <v>39</v>
      </c>
      <c r="M107" s="164"/>
      <c r="N107" s="164"/>
      <c r="O107" s="170"/>
      <c r="P107" s="8"/>
      <c r="Q107" s="11"/>
      <c r="R107" s="11"/>
      <c r="S107" s="22"/>
      <c r="T107" s="11"/>
      <c r="U107" s="23"/>
      <c r="V107" s="173"/>
    </row>
    <row r="108" spans="1:22" ht="89.25" hidden="1" x14ac:dyDescent="0.2">
      <c r="A108" s="199">
        <v>35</v>
      </c>
      <c r="B108" s="159" t="s">
        <v>444</v>
      </c>
      <c r="C108" s="174" t="s">
        <v>445</v>
      </c>
      <c r="D108" s="6" t="s">
        <v>446</v>
      </c>
      <c r="E108" s="159" t="s">
        <v>447</v>
      </c>
      <c r="F108" s="159" t="s">
        <v>448</v>
      </c>
      <c r="G108" s="162" t="s">
        <v>36</v>
      </c>
      <c r="H108" s="162">
        <v>3</v>
      </c>
      <c r="I108" s="162">
        <v>4</v>
      </c>
      <c r="J108" s="168" t="s">
        <v>37</v>
      </c>
      <c r="K108" s="6" t="s">
        <v>449</v>
      </c>
      <c r="L108" s="7" t="s">
        <v>50</v>
      </c>
      <c r="M108" s="162">
        <v>1</v>
      </c>
      <c r="N108" s="162">
        <v>2</v>
      </c>
      <c r="O108" s="168" t="s">
        <v>40</v>
      </c>
      <c r="P108" s="8" t="s">
        <v>41</v>
      </c>
      <c r="Q108" s="6" t="s">
        <v>450</v>
      </c>
      <c r="R108" s="6" t="s">
        <v>450</v>
      </c>
      <c r="S108" s="9" t="s">
        <v>450</v>
      </c>
      <c r="T108" s="6" t="s">
        <v>450</v>
      </c>
      <c r="U108" s="6" t="s">
        <v>450</v>
      </c>
      <c r="V108" s="165" t="s">
        <v>451</v>
      </c>
    </row>
    <row r="109" spans="1:22" ht="89.25" hidden="1" x14ac:dyDescent="0.2">
      <c r="A109" s="200"/>
      <c r="B109" s="160"/>
      <c r="C109" s="175"/>
      <c r="D109" s="6" t="s">
        <v>452</v>
      </c>
      <c r="E109" s="160"/>
      <c r="F109" s="160"/>
      <c r="G109" s="163"/>
      <c r="H109" s="163"/>
      <c r="I109" s="163"/>
      <c r="J109" s="169"/>
      <c r="K109" s="8" t="s">
        <v>453</v>
      </c>
      <c r="L109" s="7" t="s">
        <v>39</v>
      </c>
      <c r="M109" s="163"/>
      <c r="N109" s="163"/>
      <c r="O109" s="169"/>
      <c r="P109" s="8"/>
      <c r="Q109" s="8"/>
      <c r="R109" s="8"/>
      <c r="S109" s="8"/>
      <c r="T109" s="8"/>
      <c r="U109" s="8"/>
      <c r="V109" s="166"/>
    </row>
    <row r="110" spans="1:22" ht="51" hidden="1" x14ac:dyDescent="0.2">
      <c r="A110" s="200"/>
      <c r="B110" s="160"/>
      <c r="C110" s="175"/>
      <c r="D110" s="6" t="s">
        <v>454</v>
      </c>
      <c r="E110" s="160"/>
      <c r="F110" s="160"/>
      <c r="G110" s="163"/>
      <c r="H110" s="163"/>
      <c r="I110" s="163"/>
      <c r="J110" s="169"/>
      <c r="K110" s="8"/>
      <c r="L110" s="7"/>
      <c r="M110" s="163"/>
      <c r="N110" s="163"/>
      <c r="O110" s="169"/>
      <c r="P110" s="8"/>
      <c r="Q110" s="8"/>
      <c r="R110" s="8"/>
      <c r="S110" s="8"/>
      <c r="T110" s="8"/>
      <c r="U110" s="8"/>
      <c r="V110" s="166"/>
    </row>
    <row r="111" spans="1:22" ht="25.5" hidden="1" x14ac:dyDescent="0.2">
      <c r="A111" s="202"/>
      <c r="B111" s="161"/>
      <c r="C111" s="176"/>
      <c r="D111" s="6" t="s">
        <v>455</v>
      </c>
      <c r="E111" s="161"/>
      <c r="F111" s="161"/>
      <c r="G111" s="164"/>
      <c r="H111" s="164"/>
      <c r="I111" s="164"/>
      <c r="J111" s="170"/>
      <c r="K111" s="8"/>
      <c r="L111" s="7"/>
      <c r="M111" s="164"/>
      <c r="N111" s="164"/>
      <c r="O111" s="170"/>
      <c r="P111" s="8"/>
      <c r="Q111" s="8"/>
      <c r="R111" s="8"/>
      <c r="S111" s="8"/>
      <c r="T111" s="8"/>
      <c r="U111" s="8"/>
      <c r="V111" s="167"/>
    </row>
    <row r="112" spans="1:22" ht="127.5" hidden="1" x14ac:dyDescent="0.2">
      <c r="A112" s="199">
        <v>36</v>
      </c>
      <c r="B112" s="159" t="s">
        <v>456</v>
      </c>
      <c r="C112" s="159" t="s">
        <v>457</v>
      </c>
      <c r="D112" s="6" t="s">
        <v>458</v>
      </c>
      <c r="E112" s="159" t="s">
        <v>459</v>
      </c>
      <c r="F112" s="159" t="s">
        <v>460</v>
      </c>
      <c r="G112" s="162" t="s">
        <v>36</v>
      </c>
      <c r="H112" s="162">
        <v>2</v>
      </c>
      <c r="I112" s="162">
        <v>3</v>
      </c>
      <c r="J112" s="168" t="s">
        <v>57</v>
      </c>
      <c r="K112" s="8" t="s">
        <v>461</v>
      </c>
      <c r="L112" s="8" t="s">
        <v>50</v>
      </c>
      <c r="M112" s="162">
        <v>1</v>
      </c>
      <c r="N112" s="162">
        <v>1</v>
      </c>
      <c r="O112" s="168" t="s">
        <v>40</v>
      </c>
      <c r="P112" s="8" t="s">
        <v>99</v>
      </c>
      <c r="Q112" s="6" t="s">
        <v>100</v>
      </c>
      <c r="R112" s="6" t="s">
        <v>100</v>
      </c>
      <c r="S112" s="9" t="s">
        <v>100</v>
      </c>
      <c r="T112" s="6" t="s">
        <v>100</v>
      </c>
      <c r="U112" s="6" t="s">
        <v>100</v>
      </c>
      <c r="V112" s="165" t="s">
        <v>462</v>
      </c>
    </row>
    <row r="113" spans="1:22" ht="76.5" hidden="1" x14ac:dyDescent="0.2">
      <c r="A113" s="200"/>
      <c r="B113" s="160"/>
      <c r="C113" s="160"/>
      <c r="D113" s="6" t="s">
        <v>463</v>
      </c>
      <c r="E113" s="160"/>
      <c r="F113" s="160"/>
      <c r="G113" s="163"/>
      <c r="H113" s="163"/>
      <c r="I113" s="163"/>
      <c r="J113" s="169"/>
      <c r="K113" s="8" t="s">
        <v>464</v>
      </c>
      <c r="L113" s="8" t="s">
        <v>39</v>
      </c>
      <c r="M113" s="163"/>
      <c r="N113" s="163"/>
      <c r="O113" s="169"/>
      <c r="P113" s="8"/>
      <c r="Q113" s="8"/>
      <c r="R113" s="8"/>
      <c r="S113" s="8"/>
      <c r="T113" s="8"/>
      <c r="U113" s="8"/>
      <c r="V113" s="166"/>
    </row>
    <row r="114" spans="1:22" ht="76.5" hidden="1" x14ac:dyDescent="0.2">
      <c r="A114" s="202"/>
      <c r="B114" s="161"/>
      <c r="C114" s="161"/>
      <c r="D114" s="6" t="s">
        <v>465</v>
      </c>
      <c r="E114" s="161"/>
      <c r="F114" s="161"/>
      <c r="G114" s="164"/>
      <c r="H114" s="164"/>
      <c r="I114" s="164"/>
      <c r="J114" s="170"/>
      <c r="K114" s="8" t="s">
        <v>464</v>
      </c>
      <c r="L114" s="8" t="s">
        <v>39</v>
      </c>
      <c r="M114" s="164"/>
      <c r="N114" s="164"/>
      <c r="O114" s="170"/>
      <c r="P114" s="8"/>
      <c r="Q114" s="8"/>
      <c r="R114" s="8"/>
      <c r="S114" s="8"/>
      <c r="T114" s="8"/>
      <c r="U114" s="8"/>
      <c r="V114" s="167"/>
    </row>
    <row r="115" spans="1:22" ht="89.25" hidden="1" x14ac:dyDescent="0.2">
      <c r="A115" s="199">
        <v>37</v>
      </c>
      <c r="B115" s="159" t="s">
        <v>466</v>
      </c>
      <c r="C115" s="159" t="s">
        <v>467</v>
      </c>
      <c r="D115" s="24" t="s">
        <v>468</v>
      </c>
      <c r="E115" s="159" t="s">
        <v>469</v>
      </c>
      <c r="F115" s="159" t="s">
        <v>470</v>
      </c>
      <c r="G115" s="162" t="s">
        <v>36</v>
      </c>
      <c r="H115" s="177">
        <v>1</v>
      </c>
      <c r="I115" s="177">
        <v>4</v>
      </c>
      <c r="J115" s="168" t="s">
        <v>37</v>
      </c>
      <c r="K115" s="11" t="s">
        <v>471</v>
      </c>
      <c r="L115" s="7" t="s">
        <v>39</v>
      </c>
      <c r="M115" s="162">
        <v>1</v>
      </c>
      <c r="N115" s="162">
        <v>3</v>
      </c>
      <c r="O115" s="168" t="s">
        <v>57</v>
      </c>
      <c r="P115" s="8" t="s">
        <v>59</v>
      </c>
      <c r="Q115" s="25" t="s">
        <v>472</v>
      </c>
      <c r="R115" s="6" t="s">
        <v>473</v>
      </c>
      <c r="S115" s="17">
        <v>43739</v>
      </c>
      <c r="T115" s="8" t="s">
        <v>402</v>
      </c>
      <c r="U115" s="6" t="s">
        <v>474</v>
      </c>
      <c r="V115" s="165" t="s">
        <v>475</v>
      </c>
    </row>
    <row r="116" spans="1:22" ht="127.5" hidden="1" x14ac:dyDescent="0.2">
      <c r="A116" s="202"/>
      <c r="B116" s="161"/>
      <c r="C116" s="161"/>
      <c r="D116" s="24" t="s">
        <v>476</v>
      </c>
      <c r="E116" s="161"/>
      <c r="F116" s="161"/>
      <c r="G116" s="164"/>
      <c r="H116" s="178"/>
      <c r="I116" s="178"/>
      <c r="J116" s="170"/>
      <c r="K116" s="7" t="s">
        <v>477</v>
      </c>
      <c r="L116" s="7" t="s">
        <v>50</v>
      </c>
      <c r="M116" s="164"/>
      <c r="N116" s="164"/>
      <c r="O116" s="170"/>
      <c r="P116" s="8" t="s">
        <v>59</v>
      </c>
      <c r="Q116" s="25" t="s">
        <v>478</v>
      </c>
      <c r="R116" s="8" t="s">
        <v>479</v>
      </c>
      <c r="S116" s="17">
        <v>43739</v>
      </c>
      <c r="T116" s="8" t="s">
        <v>402</v>
      </c>
      <c r="U116" s="6" t="s">
        <v>474</v>
      </c>
      <c r="V116" s="167"/>
    </row>
    <row r="117" spans="1:22" ht="63.75" hidden="1" x14ac:dyDescent="0.2">
      <c r="A117" s="199">
        <v>38</v>
      </c>
      <c r="B117" s="159" t="s">
        <v>480</v>
      </c>
      <c r="C117" s="159" t="s">
        <v>395</v>
      </c>
      <c r="D117" s="6" t="s">
        <v>481</v>
      </c>
      <c r="E117" s="179" t="s">
        <v>482</v>
      </c>
      <c r="F117" s="159" t="s">
        <v>483</v>
      </c>
      <c r="G117" s="162" t="s">
        <v>36</v>
      </c>
      <c r="H117" s="162">
        <v>3</v>
      </c>
      <c r="I117" s="162">
        <v>1</v>
      </c>
      <c r="J117" s="168" t="s">
        <v>37</v>
      </c>
      <c r="K117" s="6" t="s">
        <v>484</v>
      </c>
      <c r="L117" s="7" t="s">
        <v>39</v>
      </c>
      <c r="M117" s="162">
        <v>1</v>
      </c>
      <c r="N117" s="162">
        <v>1</v>
      </c>
      <c r="O117" s="168" t="s">
        <v>40</v>
      </c>
      <c r="P117" s="8" t="s">
        <v>99</v>
      </c>
      <c r="Q117" s="6" t="s">
        <v>100</v>
      </c>
      <c r="R117" s="6" t="s">
        <v>100</v>
      </c>
      <c r="S117" s="9" t="s">
        <v>100</v>
      </c>
      <c r="T117" s="6" t="s">
        <v>100</v>
      </c>
      <c r="U117" s="6" t="s">
        <v>100</v>
      </c>
      <c r="V117" s="182" t="s">
        <v>485</v>
      </c>
    </row>
    <row r="118" spans="1:22" ht="114.75" hidden="1" x14ac:dyDescent="0.2">
      <c r="A118" s="200"/>
      <c r="B118" s="160"/>
      <c r="C118" s="160"/>
      <c r="D118" s="6" t="s">
        <v>486</v>
      </c>
      <c r="E118" s="180"/>
      <c r="F118" s="160"/>
      <c r="G118" s="163"/>
      <c r="H118" s="163"/>
      <c r="I118" s="163"/>
      <c r="J118" s="169"/>
      <c r="K118" s="8" t="s">
        <v>487</v>
      </c>
      <c r="L118" s="7" t="s">
        <v>39</v>
      </c>
      <c r="M118" s="163"/>
      <c r="N118" s="163"/>
      <c r="O118" s="169"/>
      <c r="P118" s="8"/>
      <c r="Q118" s="8"/>
      <c r="R118" s="8"/>
      <c r="S118" s="8"/>
      <c r="T118" s="8"/>
      <c r="U118" s="8"/>
      <c r="V118" s="183"/>
    </row>
    <row r="119" spans="1:22" ht="25.5" hidden="1" x14ac:dyDescent="0.2">
      <c r="A119" s="202"/>
      <c r="B119" s="161"/>
      <c r="C119" s="161"/>
      <c r="D119" s="6" t="s">
        <v>488</v>
      </c>
      <c r="E119" s="181"/>
      <c r="F119" s="161"/>
      <c r="G119" s="164"/>
      <c r="H119" s="164"/>
      <c r="I119" s="164"/>
      <c r="J119" s="170"/>
      <c r="K119" s="8"/>
      <c r="L119" s="7"/>
      <c r="M119" s="164"/>
      <c r="N119" s="164"/>
      <c r="O119" s="170"/>
      <c r="P119" s="8"/>
      <c r="Q119" s="8"/>
      <c r="R119" s="8"/>
      <c r="S119" s="8"/>
      <c r="T119" s="8"/>
      <c r="U119" s="8"/>
      <c r="V119" s="184"/>
    </row>
    <row r="120" spans="1:22" ht="89.25" hidden="1" x14ac:dyDescent="0.2">
      <c r="A120" s="199">
        <v>39</v>
      </c>
      <c r="B120" s="159" t="s">
        <v>489</v>
      </c>
      <c r="C120" s="159" t="s">
        <v>490</v>
      </c>
      <c r="D120" s="6" t="s">
        <v>491</v>
      </c>
      <c r="E120" s="159" t="s">
        <v>492</v>
      </c>
      <c r="F120" s="159" t="s">
        <v>493</v>
      </c>
      <c r="G120" s="162" t="s">
        <v>36</v>
      </c>
      <c r="H120" s="162">
        <v>2</v>
      </c>
      <c r="I120" s="162">
        <v>4</v>
      </c>
      <c r="J120" s="168" t="s">
        <v>37</v>
      </c>
      <c r="K120" s="6" t="s">
        <v>494</v>
      </c>
      <c r="L120" s="7" t="s">
        <v>50</v>
      </c>
      <c r="M120" s="162">
        <v>1</v>
      </c>
      <c r="N120" s="162">
        <v>2</v>
      </c>
      <c r="O120" s="168" t="s">
        <v>40</v>
      </c>
      <c r="P120" s="8" t="s">
        <v>99</v>
      </c>
      <c r="Q120" s="6" t="s">
        <v>100</v>
      </c>
      <c r="R120" s="6" t="s">
        <v>100</v>
      </c>
      <c r="S120" s="9" t="s">
        <v>100</v>
      </c>
      <c r="T120" s="6" t="s">
        <v>100</v>
      </c>
      <c r="U120" s="6" t="s">
        <v>100</v>
      </c>
      <c r="V120" s="165" t="s">
        <v>495</v>
      </c>
    </row>
    <row r="121" spans="1:22" ht="89.25" hidden="1" x14ac:dyDescent="0.2">
      <c r="A121" s="200"/>
      <c r="B121" s="160"/>
      <c r="C121" s="160"/>
      <c r="D121" s="6" t="s">
        <v>496</v>
      </c>
      <c r="E121" s="160"/>
      <c r="F121" s="160"/>
      <c r="G121" s="163"/>
      <c r="H121" s="163"/>
      <c r="I121" s="163"/>
      <c r="J121" s="169"/>
      <c r="K121" s="8" t="s">
        <v>497</v>
      </c>
      <c r="L121" s="7" t="s">
        <v>50</v>
      </c>
      <c r="M121" s="163"/>
      <c r="N121" s="163"/>
      <c r="O121" s="169"/>
      <c r="P121" s="8"/>
      <c r="Q121" s="8"/>
      <c r="R121" s="8"/>
      <c r="S121" s="8"/>
      <c r="T121" s="8"/>
      <c r="U121" s="8"/>
      <c r="V121" s="166"/>
    </row>
    <row r="122" spans="1:22" ht="89.25" hidden="1" x14ac:dyDescent="0.2">
      <c r="A122" s="200"/>
      <c r="B122" s="160"/>
      <c r="C122" s="160"/>
      <c r="D122" s="6" t="s">
        <v>498</v>
      </c>
      <c r="E122" s="160"/>
      <c r="F122" s="160"/>
      <c r="G122" s="163"/>
      <c r="H122" s="163"/>
      <c r="I122" s="163"/>
      <c r="J122" s="169"/>
      <c r="K122" s="8" t="s">
        <v>499</v>
      </c>
      <c r="L122" s="7" t="s">
        <v>39</v>
      </c>
      <c r="M122" s="163"/>
      <c r="N122" s="163"/>
      <c r="O122" s="169"/>
      <c r="P122" s="8"/>
      <c r="Q122" s="8"/>
      <c r="R122" s="8"/>
      <c r="S122" s="8"/>
      <c r="T122" s="8"/>
      <c r="U122" s="8"/>
      <c r="V122" s="166"/>
    </row>
    <row r="123" spans="1:22" ht="114.75" hidden="1" x14ac:dyDescent="0.2">
      <c r="A123" s="202"/>
      <c r="B123" s="161"/>
      <c r="C123" s="161"/>
      <c r="D123" s="6" t="s">
        <v>500</v>
      </c>
      <c r="E123" s="161"/>
      <c r="F123" s="161"/>
      <c r="G123" s="164"/>
      <c r="H123" s="164"/>
      <c r="I123" s="164"/>
      <c r="J123" s="170"/>
      <c r="K123" s="8" t="s">
        <v>497</v>
      </c>
      <c r="L123" s="7" t="s">
        <v>39</v>
      </c>
      <c r="M123" s="164"/>
      <c r="N123" s="164"/>
      <c r="O123" s="170"/>
      <c r="P123" s="8"/>
      <c r="Q123" s="8"/>
      <c r="R123" s="8"/>
      <c r="S123" s="8"/>
      <c r="T123" s="8"/>
      <c r="U123" s="8"/>
      <c r="V123" s="167"/>
    </row>
    <row r="124" spans="1:22" ht="114.75" hidden="1" x14ac:dyDescent="0.2">
      <c r="A124" s="199">
        <v>40</v>
      </c>
      <c r="B124" s="159" t="s">
        <v>501</v>
      </c>
      <c r="C124" s="179" t="s">
        <v>502</v>
      </c>
      <c r="D124" s="7" t="s">
        <v>503</v>
      </c>
      <c r="E124" s="159" t="s">
        <v>504</v>
      </c>
      <c r="F124" s="159" t="s">
        <v>505</v>
      </c>
      <c r="G124" s="162" t="s">
        <v>36</v>
      </c>
      <c r="H124" s="162">
        <v>2</v>
      </c>
      <c r="I124" s="162">
        <v>4</v>
      </c>
      <c r="J124" s="168" t="s">
        <v>37</v>
      </c>
      <c r="K124" s="8" t="s">
        <v>506</v>
      </c>
      <c r="L124" s="7" t="s">
        <v>39</v>
      </c>
      <c r="M124" s="162">
        <v>1</v>
      </c>
      <c r="N124" s="162">
        <v>4</v>
      </c>
      <c r="O124" s="168" t="s">
        <v>37</v>
      </c>
      <c r="P124" s="8" t="s">
        <v>41</v>
      </c>
      <c r="Q124" s="8" t="s">
        <v>507</v>
      </c>
      <c r="R124" s="6">
        <v>1</v>
      </c>
      <c r="S124" s="9">
        <v>43739</v>
      </c>
      <c r="T124" s="6" t="s">
        <v>276</v>
      </c>
      <c r="U124" s="6" t="s">
        <v>474</v>
      </c>
      <c r="V124" s="171" t="s">
        <v>508</v>
      </c>
    </row>
    <row r="125" spans="1:22" ht="102" hidden="1" x14ac:dyDescent="0.2">
      <c r="A125" s="200"/>
      <c r="B125" s="160"/>
      <c r="C125" s="180"/>
      <c r="D125" s="7" t="s">
        <v>509</v>
      </c>
      <c r="E125" s="160"/>
      <c r="F125" s="160"/>
      <c r="G125" s="163"/>
      <c r="H125" s="163"/>
      <c r="I125" s="163"/>
      <c r="J125" s="169"/>
      <c r="K125" s="26" t="s">
        <v>510</v>
      </c>
      <c r="L125" s="7" t="s">
        <v>39</v>
      </c>
      <c r="M125" s="163"/>
      <c r="N125" s="163"/>
      <c r="O125" s="169"/>
      <c r="P125" s="8" t="s">
        <v>41</v>
      </c>
      <c r="Q125" s="6" t="s">
        <v>511</v>
      </c>
      <c r="R125" s="6" t="s">
        <v>512</v>
      </c>
      <c r="S125" s="9">
        <v>43678</v>
      </c>
      <c r="T125" s="6" t="s">
        <v>61</v>
      </c>
      <c r="U125" s="6" t="s">
        <v>474</v>
      </c>
      <c r="V125" s="172"/>
    </row>
    <row r="126" spans="1:22" ht="76.5" hidden="1" x14ac:dyDescent="0.2">
      <c r="A126" s="202"/>
      <c r="B126" s="161"/>
      <c r="C126" s="181"/>
      <c r="D126" s="7" t="s">
        <v>513</v>
      </c>
      <c r="E126" s="161"/>
      <c r="F126" s="161"/>
      <c r="G126" s="164"/>
      <c r="H126" s="164"/>
      <c r="I126" s="164"/>
      <c r="J126" s="170"/>
      <c r="K126" s="7" t="s">
        <v>514</v>
      </c>
      <c r="L126" s="7" t="s">
        <v>39</v>
      </c>
      <c r="M126" s="164"/>
      <c r="N126" s="164"/>
      <c r="O126" s="170"/>
      <c r="P126" s="8"/>
      <c r="Q126" s="8"/>
      <c r="R126" s="8"/>
      <c r="S126" s="8"/>
      <c r="T126" s="8"/>
      <c r="U126" s="8"/>
      <c r="V126" s="173"/>
    </row>
    <row r="127" spans="1:22" ht="114.75" hidden="1" x14ac:dyDescent="0.2">
      <c r="A127" s="199">
        <v>41</v>
      </c>
      <c r="B127" s="159" t="s">
        <v>515</v>
      </c>
      <c r="C127" s="159" t="s">
        <v>395</v>
      </c>
      <c r="D127" s="6" t="s">
        <v>516</v>
      </c>
      <c r="E127" s="159" t="s">
        <v>517</v>
      </c>
      <c r="F127" s="159" t="s">
        <v>518</v>
      </c>
      <c r="G127" s="162" t="s">
        <v>36</v>
      </c>
      <c r="H127" s="177">
        <v>1</v>
      </c>
      <c r="I127" s="162">
        <v>4</v>
      </c>
      <c r="J127" s="168" t="s">
        <v>37</v>
      </c>
      <c r="K127" s="6" t="s">
        <v>519</v>
      </c>
      <c r="L127" s="7" t="s">
        <v>39</v>
      </c>
      <c r="M127" s="177">
        <v>1</v>
      </c>
      <c r="N127" s="177">
        <v>3</v>
      </c>
      <c r="O127" s="186" t="s">
        <v>57</v>
      </c>
      <c r="P127" s="8" t="s">
        <v>59</v>
      </c>
      <c r="Q127" s="6" t="s">
        <v>520</v>
      </c>
      <c r="R127" s="6" t="s">
        <v>521</v>
      </c>
      <c r="S127" s="9" t="s">
        <v>522</v>
      </c>
      <c r="T127" s="6" t="s">
        <v>45</v>
      </c>
      <c r="U127" s="7" t="s">
        <v>523</v>
      </c>
      <c r="V127" s="171" t="s">
        <v>524</v>
      </c>
    </row>
    <row r="128" spans="1:22" ht="102" hidden="1" x14ac:dyDescent="0.2">
      <c r="A128" s="200"/>
      <c r="B128" s="160"/>
      <c r="C128" s="160"/>
      <c r="D128" s="6" t="s">
        <v>525</v>
      </c>
      <c r="E128" s="160"/>
      <c r="F128" s="160"/>
      <c r="G128" s="163"/>
      <c r="H128" s="185"/>
      <c r="I128" s="163"/>
      <c r="J128" s="169"/>
      <c r="K128" s="8" t="s">
        <v>526</v>
      </c>
      <c r="L128" s="7" t="s">
        <v>39</v>
      </c>
      <c r="M128" s="185"/>
      <c r="N128" s="185"/>
      <c r="O128" s="187"/>
      <c r="P128" s="8"/>
      <c r="Q128" s="8"/>
      <c r="R128" s="8"/>
      <c r="S128" s="8"/>
      <c r="T128" s="8"/>
      <c r="U128" s="6"/>
      <c r="V128" s="172"/>
    </row>
    <row r="129" spans="1:22" ht="63.75" hidden="1" x14ac:dyDescent="0.2">
      <c r="A129" s="200"/>
      <c r="B129" s="160"/>
      <c r="C129" s="160"/>
      <c r="D129" s="6" t="s">
        <v>527</v>
      </c>
      <c r="E129" s="160"/>
      <c r="F129" s="160"/>
      <c r="G129" s="163"/>
      <c r="H129" s="185"/>
      <c r="I129" s="163"/>
      <c r="J129" s="169"/>
      <c r="K129" s="6" t="s">
        <v>528</v>
      </c>
      <c r="L129" s="7" t="s">
        <v>39</v>
      </c>
      <c r="M129" s="185"/>
      <c r="N129" s="185"/>
      <c r="O129" s="187"/>
      <c r="P129" s="8"/>
      <c r="Q129" s="8"/>
      <c r="R129" s="8"/>
      <c r="S129" s="8"/>
      <c r="T129" s="8"/>
      <c r="U129" s="8"/>
      <c r="V129" s="172"/>
    </row>
    <row r="130" spans="1:22" ht="89.25" hidden="1" x14ac:dyDescent="0.2">
      <c r="A130" s="202"/>
      <c r="B130" s="161"/>
      <c r="C130" s="161"/>
      <c r="D130" s="6" t="s">
        <v>529</v>
      </c>
      <c r="E130" s="161"/>
      <c r="F130" s="161"/>
      <c r="G130" s="164"/>
      <c r="H130" s="178"/>
      <c r="I130" s="164"/>
      <c r="J130" s="170"/>
      <c r="K130" s="8" t="s">
        <v>530</v>
      </c>
      <c r="L130" s="7" t="s">
        <v>50</v>
      </c>
      <c r="M130" s="178"/>
      <c r="N130" s="178"/>
      <c r="O130" s="188"/>
      <c r="P130" s="8"/>
      <c r="Q130" s="8"/>
      <c r="R130" s="8"/>
      <c r="S130" s="8"/>
      <c r="T130" s="8"/>
      <c r="U130" s="8"/>
      <c r="V130" s="173"/>
    </row>
    <row r="131" spans="1:22" ht="89.25" hidden="1" x14ac:dyDescent="0.2">
      <c r="A131" s="199">
        <v>42</v>
      </c>
      <c r="B131" s="159" t="s">
        <v>515</v>
      </c>
      <c r="C131" s="159" t="s">
        <v>425</v>
      </c>
      <c r="D131" s="6" t="s">
        <v>531</v>
      </c>
      <c r="E131" s="159" t="s">
        <v>532</v>
      </c>
      <c r="F131" s="159" t="s">
        <v>533</v>
      </c>
      <c r="G131" s="162" t="s">
        <v>36</v>
      </c>
      <c r="H131" s="177">
        <v>1</v>
      </c>
      <c r="I131" s="162">
        <v>3</v>
      </c>
      <c r="J131" s="168" t="s">
        <v>57</v>
      </c>
      <c r="K131" s="6" t="s">
        <v>534</v>
      </c>
      <c r="L131" s="7" t="s">
        <v>39</v>
      </c>
      <c r="M131" s="177">
        <v>1</v>
      </c>
      <c r="N131" s="177">
        <v>2</v>
      </c>
      <c r="O131" s="186" t="s">
        <v>40</v>
      </c>
      <c r="P131" s="6" t="s">
        <v>99</v>
      </c>
      <c r="Q131" s="6" t="s">
        <v>100</v>
      </c>
      <c r="R131" s="6" t="s">
        <v>100</v>
      </c>
      <c r="S131" s="9" t="s">
        <v>100</v>
      </c>
      <c r="T131" s="6" t="s">
        <v>100</v>
      </c>
      <c r="U131" s="6" t="s">
        <v>100</v>
      </c>
      <c r="V131" s="171" t="s">
        <v>535</v>
      </c>
    </row>
    <row r="132" spans="1:22" ht="76.5" hidden="1" x14ac:dyDescent="0.2">
      <c r="A132" s="200"/>
      <c r="B132" s="160"/>
      <c r="C132" s="160"/>
      <c r="D132" s="6" t="s">
        <v>346</v>
      </c>
      <c r="E132" s="160"/>
      <c r="F132" s="160"/>
      <c r="G132" s="163"/>
      <c r="H132" s="185"/>
      <c r="I132" s="163"/>
      <c r="J132" s="169"/>
      <c r="K132" s="6" t="s">
        <v>536</v>
      </c>
      <c r="L132" s="7" t="s">
        <v>39</v>
      </c>
      <c r="M132" s="185"/>
      <c r="N132" s="185"/>
      <c r="O132" s="187"/>
      <c r="P132" s="8"/>
      <c r="Q132" s="8"/>
      <c r="R132" s="8"/>
      <c r="S132" s="8"/>
      <c r="T132" s="8"/>
      <c r="U132" s="8"/>
      <c r="V132" s="172"/>
    </row>
    <row r="133" spans="1:22" ht="76.5" hidden="1" x14ac:dyDescent="0.2">
      <c r="A133" s="202"/>
      <c r="B133" s="161"/>
      <c r="C133" s="161"/>
      <c r="D133" s="6" t="s">
        <v>537</v>
      </c>
      <c r="E133" s="161"/>
      <c r="F133" s="161"/>
      <c r="G133" s="164"/>
      <c r="H133" s="178"/>
      <c r="I133" s="164"/>
      <c r="J133" s="170"/>
      <c r="K133" s="6" t="s">
        <v>535</v>
      </c>
      <c r="L133" s="7" t="s">
        <v>50</v>
      </c>
      <c r="M133" s="178"/>
      <c r="N133" s="178"/>
      <c r="O133" s="188"/>
      <c r="P133" s="8"/>
      <c r="Q133" s="8"/>
      <c r="R133" s="8"/>
      <c r="S133" s="8"/>
      <c r="T133" s="8"/>
      <c r="U133" s="8"/>
      <c r="V133" s="173"/>
    </row>
    <row r="134" spans="1:22" ht="89.25" hidden="1" x14ac:dyDescent="0.2">
      <c r="A134" s="199">
        <v>43</v>
      </c>
      <c r="B134" s="159" t="s">
        <v>538</v>
      </c>
      <c r="C134" s="159" t="s">
        <v>425</v>
      </c>
      <c r="D134" s="8" t="s">
        <v>426</v>
      </c>
      <c r="E134" s="159" t="s">
        <v>539</v>
      </c>
      <c r="F134" s="159" t="s">
        <v>428</v>
      </c>
      <c r="G134" s="162" t="s">
        <v>36</v>
      </c>
      <c r="H134" s="162">
        <v>1</v>
      </c>
      <c r="I134" s="162">
        <v>5</v>
      </c>
      <c r="J134" s="168" t="s">
        <v>37</v>
      </c>
      <c r="K134" s="6" t="s">
        <v>429</v>
      </c>
      <c r="L134" s="7" t="s">
        <v>39</v>
      </c>
      <c r="M134" s="162">
        <v>1</v>
      </c>
      <c r="N134" s="162">
        <v>5</v>
      </c>
      <c r="O134" s="168" t="s">
        <v>37</v>
      </c>
      <c r="P134" s="8" t="s">
        <v>41</v>
      </c>
      <c r="Q134" s="11" t="s">
        <v>430</v>
      </c>
      <c r="R134" s="11" t="s">
        <v>419</v>
      </c>
      <c r="S134" s="9">
        <v>43739</v>
      </c>
      <c r="T134" s="6" t="s">
        <v>45</v>
      </c>
      <c r="U134" s="6" t="s">
        <v>540</v>
      </c>
      <c r="V134" s="171" t="s">
        <v>433</v>
      </c>
    </row>
    <row r="135" spans="1:22" ht="153" hidden="1" x14ac:dyDescent="0.2">
      <c r="A135" s="202"/>
      <c r="B135" s="161"/>
      <c r="C135" s="161"/>
      <c r="D135" s="8" t="s">
        <v>434</v>
      </c>
      <c r="E135" s="161"/>
      <c r="F135" s="161"/>
      <c r="G135" s="164"/>
      <c r="H135" s="164"/>
      <c r="I135" s="164"/>
      <c r="J135" s="170"/>
      <c r="K135" s="6" t="s">
        <v>541</v>
      </c>
      <c r="L135" s="7" t="s">
        <v>39</v>
      </c>
      <c r="M135" s="164"/>
      <c r="N135" s="164"/>
      <c r="O135" s="170"/>
      <c r="P135" s="8"/>
      <c r="Q135" s="8"/>
      <c r="R135" s="8"/>
      <c r="S135" s="8"/>
      <c r="T135" s="8"/>
      <c r="U135" s="8"/>
      <c r="V135" s="173"/>
    </row>
    <row r="136" spans="1:22" ht="178.5" hidden="1" x14ac:dyDescent="0.2">
      <c r="A136" s="27">
        <v>44</v>
      </c>
      <c r="B136" s="6" t="s">
        <v>542</v>
      </c>
      <c r="C136" s="6" t="s">
        <v>543</v>
      </c>
      <c r="D136" s="6" t="s">
        <v>544</v>
      </c>
      <c r="E136" s="8" t="s">
        <v>545</v>
      </c>
      <c r="F136" s="8" t="s">
        <v>546</v>
      </c>
      <c r="G136" s="7" t="s">
        <v>36</v>
      </c>
      <c r="H136" s="7">
        <v>1</v>
      </c>
      <c r="I136" s="7">
        <v>4</v>
      </c>
      <c r="J136" s="28" t="s">
        <v>37</v>
      </c>
      <c r="K136" s="8" t="s">
        <v>547</v>
      </c>
      <c r="L136" s="7" t="s">
        <v>50</v>
      </c>
      <c r="M136" s="7">
        <v>1</v>
      </c>
      <c r="N136" s="7">
        <v>2</v>
      </c>
      <c r="O136" s="28" t="s">
        <v>40</v>
      </c>
      <c r="P136" s="8" t="s">
        <v>99</v>
      </c>
      <c r="Q136" s="6" t="s">
        <v>100</v>
      </c>
      <c r="R136" s="6" t="s">
        <v>100</v>
      </c>
      <c r="S136" s="9" t="s">
        <v>100</v>
      </c>
      <c r="T136" s="6" t="s">
        <v>100</v>
      </c>
      <c r="U136" s="6" t="s">
        <v>100</v>
      </c>
      <c r="V136" s="15" t="s">
        <v>548</v>
      </c>
    </row>
    <row r="137" spans="1:22" ht="89.25" hidden="1" x14ac:dyDescent="0.2">
      <c r="A137" s="199">
        <v>45</v>
      </c>
      <c r="B137" s="159" t="s">
        <v>549</v>
      </c>
      <c r="C137" s="159" t="s">
        <v>395</v>
      </c>
      <c r="D137" s="6" t="s">
        <v>550</v>
      </c>
      <c r="E137" s="159" t="s">
        <v>551</v>
      </c>
      <c r="F137" s="177" t="s">
        <v>552</v>
      </c>
      <c r="G137" s="177" t="s">
        <v>36</v>
      </c>
      <c r="H137" s="162">
        <v>1</v>
      </c>
      <c r="I137" s="162">
        <v>4</v>
      </c>
      <c r="J137" s="168" t="s">
        <v>37</v>
      </c>
      <c r="K137" s="29" t="s">
        <v>553</v>
      </c>
      <c r="L137" s="7" t="s">
        <v>39</v>
      </c>
      <c r="M137" s="162">
        <v>1</v>
      </c>
      <c r="N137" s="162">
        <v>2</v>
      </c>
      <c r="O137" s="168" t="s">
        <v>40</v>
      </c>
      <c r="P137" s="8" t="s">
        <v>99</v>
      </c>
      <c r="Q137" s="6" t="s">
        <v>100</v>
      </c>
      <c r="R137" s="6" t="s">
        <v>100</v>
      </c>
      <c r="S137" s="9" t="s">
        <v>100</v>
      </c>
      <c r="T137" s="6" t="s">
        <v>100</v>
      </c>
      <c r="U137" s="6" t="s">
        <v>100</v>
      </c>
      <c r="V137" s="189" t="s">
        <v>554</v>
      </c>
    </row>
    <row r="138" spans="1:22" ht="114.75" hidden="1" x14ac:dyDescent="0.2">
      <c r="A138" s="200"/>
      <c r="B138" s="160"/>
      <c r="C138" s="160"/>
      <c r="D138" s="6" t="s">
        <v>555</v>
      </c>
      <c r="E138" s="160"/>
      <c r="F138" s="185"/>
      <c r="G138" s="185"/>
      <c r="H138" s="163"/>
      <c r="I138" s="163"/>
      <c r="J138" s="169"/>
      <c r="K138" s="29" t="s">
        <v>556</v>
      </c>
      <c r="L138" s="7" t="s">
        <v>39</v>
      </c>
      <c r="M138" s="163"/>
      <c r="N138" s="163"/>
      <c r="O138" s="169"/>
      <c r="P138" s="8"/>
      <c r="Q138" s="8"/>
      <c r="R138" s="8"/>
      <c r="S138" s="8"/>
      <c r="T138" s="8"/>
      <c r="U138" s="8"/>
      <c r="V138" s="190"/>
    </row>
    <row r="139" spans="1:22" ht="114.75" hidden="1" x14ac:dyDescent="0.2">
      <c r="A139" s="202"/>
      <c r="B139" s="161"/>
      <c r="C139" s="161"/>
      <c r="D139" s="6" t="s">
        <v>557</v>
      </c>
      <c r="E139" s="161"/>
      <c r="F139" s="178"/>
      <c r="G139" s="178"/>
      <c r="H139" s="164"/>
      <c r="I139" s="164"/>
      <c r="J139" s="170"/>
      <c r="K139" s="6" t="s">
        <v>558</v>
      </c>
      <c r="L139" s="7" t="s">
        <v>50</v>
      </c>
      <c r="M139" s="164"/>
      <c r="N139" s="164"/>
      <c r="O139" s="170"/>
      <c r="P139" s="8"/>
      <c r="Q139" s="8"/>
      <c r="R139" s="8"/>
      <c r="S139" s="8"/>
      <c r="T139" s="8"/>
      <c r="U139" s="8"/>
      <c r="V139" s="191"/>
    </row>
    <row r="140" spans="1:22" ht="153" hidden="1" x14ac:dyDescent="0.2">
      <c r="A140" s="199">
        <v>46</v>
      </c>
      <c r="B140" s="159" t="s">
        <v>559</v>
      </c>
      <c r="C140" s="179" t="s">
        <v>560</v>
      </c>
      <c r="D140" s="11" t="s">
        <v>561</v>
      </c>
      <c r="E140" s="159" t="s">
        <v>562</v>
      </c>
      <c r="F140" s="159" t="s">
        <v>563</v>
      </c>
      <c r="G140" s="162" t="s">
        <v>36</v>
      </c>
      <c r="H140" s="162">
        <v>3</v>
      </c>
      <c r="I140" s="162">
        <v>5</v>
      </c>
      <c r="J140" s="168" t="s">
        <v>148</v>
      </c>
      <c r="K140" s="8" t="s">
        <v>564</v>
      </c>
      <c r="L140" s="7" t="s">
        <v>50</v>
      </c>
      <c r="M140" s="162">
        <v>3</v>
      </c>
      <c r="N140" s="162">
        <v>3</v>
      </c>
      <c r="O140" s="168" t="s">
        <v>37</v>
      </c>
      <c r="P140" s="7" t="s">
        <v>41</v>
      </c>
      <c r="Q140" s="11" t="s">
        <v>565</v>
      </c>
      <c r="R140" s="11" t="s">
        <v>566</v>
      </c>
      <c r="S140" s="22">
        <v>43738</v>
      </c>
      <c r="T140" s="11" t="s">
        <v>45</v>
      </c>
      <c r="U140" s="11" t="s">
        <v>567</v>
      </c>
      <c r="V140" s="192" t="s">
        <v>568</v>
      </c>
    </row>
    <row r="141" spans="1:22" ht="153" hidden="1" x14ac:dyDescent="0.2">
      <c r="A141" s="200"/>
      <c r="B141" s="160"/>
      <c r="C141" s="180"/>
      <c r="D141" s="11" t="s">
        <v>569</v>
      </c>
      <c r="E141" s="160"/>
      <c r="F141" s="160"/>
      <c r="G141" s="163"/>
      <c r="H141" s="163"/>
      <c r="I141" s="163"/>
      <c r="J141" s="169"/>
      <c r="K141" s="8" t="s">
        <v>564</v>
      </c>
      <c r="L141" s="7" t="s">
        <v>50</v>
      </c>
      <c r="M141" s="163"/>
      <c r="N141" s="163"/>
      <c r="O141" s="169"/>
      <c r="P141" s="7"/>
      <c r="Q141" s="7"/>
      <c r="R141" s="7"/>
      <c r="S141" s="7"/>
      <c r="T141" s="7"/>
      <c r="U141" s="7"/>
      <c r="V141" s="193"/>
    </row>
    <row r="142" spans="1:22" ht="153" hidden="1" x14ac:dyDescent="0.2">
      <c r="A142" s="202"/>
      <c r="B142" s="161"/>
      <c r="C142" s="181"/>
      <c r="D142" s="6" t="s">
        <v>570</v>
      </c>
      <c r="E142" s="161"/>
      <c r="F142" s="161"/>
      <c r="G142" s="164"/>
      <c r="H142" s="164"/>
      <c r="I142" s="164"/>
      <c r="J142" s="170"/>
      <c r="K142" s="8" t="s">
        <v>564</v>
      </c>
      <c r="L142" s="7" t="s">
        <v>50</v>
      </c>
      <c r="M142" s="164"/>
      <c r="N142" s="164"/>
      <c r="O142" s="170"/>
      <c r="P142" s="7"/>
      <c r="Q142" s="7"/>
      <c r="R142" s="7"/>
      <c r="S142" s="7"/>
      <c r="T142" s="7"/>
      <c r="U142" s="7"/>
      <c r="V142" s="194"/>
    </row>
    <row r="143" spans="1:22" ht="153" hidden="1" x14ac:dyDescent="0.2">
      <c r="A143" s="199">
        <v>47</v>
      </c>
      <c r="B143" s="159" t="s">
        <v>571</v>
      </c>
      <c r="C143" s="159" t="s">
        <v>572</v>
      </c>
      <c r="D143" s="6" t="s">
        <v>573</v>
      </c>
      <c r="E143" s="159" t="s">
        <v>574</v>
      </c>
      <c r="F143" s="159" t="s">
        <v>575</v>
      </c>
      <c r="G143" s="162" t="s">
        <v>36</v>
      </c>
      <c r="H143" s="162">
        <v>4</v>
      </c>
      <c r="I143" s="162">
        <v>3</v>
      </c>
      <c r="J143" s="168" t="s">
        <v>37</v>
      </c>
      <c r="K143" s="8" t="s">
        <v>576</v>
      </c>
      <c r="L143" s="7" t="s">
        <v>39</v>
      </c>
      <c r="M143" s="162">
        <v>2</v>
      </c>
      <c r="N143" s="162">
        <v>3</v>
      </c>
      <c r="O143" s="168" t="s">
        <v>57</v>
      </c>
      <c r="P143" s="8" t="s">
        <v>59</v>
      </c>
      <c r="Q143" s="6" t="s">
        <v>577</v>
      </c>
      <c r="R143" s="6" t="s">
        <v>578</v>
      </c>
      <c r="S143" s="9">
        <v>43739</v>
      </c>
      <c r="T143" s="6" t="s">
        <v>579</v>
      </c>
      <c r="U143" s="6" t="s">
        <v>580</v>
      </c>
      <c r="V143" s="165" t="s">
        <v>581</v>
      </c>
    </row>
    <row r="144" spans="1:22" ht="191.25" hidden="1" x14ac:dyDescent="0.2">
      <c r="A144" s="202"/>
      <c r="B144" s="161"/>
      <c r="C144" s="161"/>
      <c r="D144" s="6" t="s">
        <v>582</v>
      </c>
      <c r="E144" s="161"/>
      <c r="F144" s="161"/>
      <c r="G144" s="164"/>
      <c r="H144" s="164"/>
      <c r="I144" s="164"/>
      <c r="J144" s="170"/>
      <c r="K144" s="8" t="s">
        <v>583</v>
      </c>
      <c r="L144" s="7" t="s">
        <v>39</v>
      </c>
      <c r="M144" s="164"/>
      <c r="N144" s="164"/>
      <c r="O144" s="170"/>
      <c r="P144" s="8" t="s">
        <v>59</v>
      </c>
      <c r="Q144" s="8" t="s">
        <v>584</v>
      </c>
      <c r="R144" s="8" t="s">
        <v>578</v>
      </c>
      <c r="S144" s="17">
        <v>43739</v>
      </c>
      <c r="T144" s="8" t="s">
        <v>431</v>
      </c>
      <c r="U144" s="6" t="s">
        <v>580</v>
      </c>
      <c r="V144" s="167"/>
    </row>
    <row r="145" spans="1:22" ht="127.5" hidden="1" x14ac:dyDescent="0.2">
      <c r="A145" s="199">
        <v>48</v>
      </c>
      <c r="B145" s="159" t="s">
        <v>585</v>
      </c>
      <c r="C145" s="159" t="s">
        <v>586</v>
      </c>
      <c r="D145" s="6" t="s">
        <v>587</v>
      </c>
      <c r="E145" s="159" t="s">
        <v>588</v>
      </c>
      <c r="F145" s="159" t="s">
        <v>589</v>
      </c>
      <c r="G145" s="162" t="s">
        <v>36</v>
      </c>
      <c r="H145" s="179">
        <v>3</v>
      </c>
      <c r="I145" s="162">
        <v>3</v>
      </c>
      <c r="J145" s="168" t="s">
        <v>37</v>
      </c>
      <c r="K145" s="6" t="s">
        <v>590</v>
      </c>
      <c r="L145" s="7" t="s">
        <v>39</v>
      </c>
      <c r="M145" s="162">
        <v>1</v>
      </c>
      <c r="N145" s="162">
        <v>3</v>
      </c>
      <c r="O145" s="168" t="s">
        <v>57</v>
      </c>
      <c r="P145" s="8" t="s">
        <v>59</v>
      </c>
      <c r="Q145" s="6" t="s">
        <v>591</v>
      </c>
      <c r="R145" s="6" t="s">
        <v>592</v>
      </c>
      <c r="S145" s="9">
        <v>43709</v>
      </c>
      <c r="T145" s="6" t="s">
        <v>593</v>
      </c>
      <c r="U145" s="6" t="s">
        <v>594</v>
      </c>
      <c r="V145" s="195" t="s">
        <v>595</v>
      </c>
    </row>
    <row r="146" spans="1:22" ht="102" hidden="1" x14ac:dyDescent="0.2">
      <c r="A146" s="200"/>
      <c r="B146" s="160"/>
      <c r="C146" s="160"/>
      <c r="D146" s="6" t="s">
        <v>596</v>
      </c>
      <c r="E146" s="160"/>
      <c r="F146" s="160"/>
      <c r="G146" s="163"/>
      <c r="H146" s="180"/>
      <c r="I146" s="163"/>
      <c r="J146" s="169"/>
      <c r="K146" s="6" t="s">
        <v>597</v>
      </c>
      <c r="L146" s="7" t="s">
        <v>39</v>
      </c>
      <c r="M146" s="163"/>
      <c r="N146" s="163"/>
      <c r="O146" s="169"/>
      <c r="P146" s="8"/>
      <c r="Q146" s="8"/>
      <c r="R146" s="8"/>
      <c r="S146" s="8"/>
      <c r="T146" s="8"/>
      <c r="U146" s="8"/>
      <c r="V146" s="196"/>
    </row>
    <row r="147" spans="1:22" ht="63.75" hidden="1" x14ac:dyDescent="0.2">
      <c r="A147" s="202"/>
      <c r="B147" s="161"/>
      <c r="C147" s="161"/>
      <c r="D147" s="6" t="s">
        <v>598</v>
      </c>
      <c r="E147" s="161"/>
      <c r="F147" s="161"/>
      <c r="G147" s="164"/>
      <c r="H147" s="181"/>
      <c r="I147" s="164"/>
      <c r="J147" s="170"/>
      <c r="K147" s="8" t="s">
        <v>599</v>
      </c>
      <c r="L147" s="7" t="s">
        <v>39</v>
      </c>
      <c r="M147" s="164"/>
      <c r="N147" s="164"/>
      <c r="O147" s="170"/>
      <c r="P147" s="8"/>
      <c r="Q147" s="8"/>
      <c r="R147" s="8"/>
      <c r="S147" s="8"/>
      <c r="T147" s="8"/>
      <c r="U147" s="8"/>
      <c r="V147" s="197"/>
    </row>
    <row r="148" spans="1:22" ht="127.5" hidden="1" x14ac:dyDescent="0.2">
      <c r="A148" s="199">
        <v>49</v>
      </c>
      <c r="B148" s="159" t="s">
        <v>600</v>
      </c>
      <c r="C148" s="159" t="s">
        <v>601</v>
      </c>
      <c r="D148" s="6" t="s">
        <v>602</v>
      </c>
      <c r="E148" s="177" t="s">
        <v>603</v>
      </c>
      <c r="F148" s="177" t="s">
        <v>604</v>
      </c>
      <c r="G148" s="162" t="s">
        <v>36</v>
      </c>
      <c r="H148" s="162">
        <v>3</v>
      </c>
      <c r="I148" s="162">
        <v>2</v>
      </c>
      <c r="J148" s="168" t="s">
        <v>57</v>
      </c>
      <c r="K148" s="6" t="s">
        <v>605</v>
      </c>
      <c r="L148" s="7" t="s">
        <v>39</v>
      </c>
      <c r="M148" s="162">
        <v>1</v>
      </c>
      <c r="N148" s="162">
        <v>2</v>
      </c>
      <c r="O148" s="168" t="s">
        <v>40</v>
      </c>
      <c r="P148" s="8" t="s">
        <v>99</v>
      </c>
      <c r="Q148" s="6" t="s">
        <v>100</v>
      </c>
      <c r="R148" s="6" t="s">
        <v>100</v>
      </c>
      <c r="S148" s="9" t="s">
        <v>100</v>
      </c>
      <c r="T148" s="6" t="s">
        <v>100</v>
      </c>
      <c r="U148" s="6" t="s">
        <v>100</v>
      </c>
      <c r="V148" s="192" t="s">
        <v>606</v>
      </c>
    </row>
    <row r="149" spans="1:22" ht="153" hidden="1" x14ac:dyDescent="0.2">
      <c r="A149" s="202"/>
      <c r="B149" s="161"/>
      <c r="C149" s="161"/>
      <c r="D149" s="6" t="s">
        <v>607</v>
      </c>
      <c r="E149" s="178"/>
      <c r="F149" s="178"/>
      <c r="G149" s="164"/>
      <c r="H149" s="164"/>
      <c r="I149" s="164"/>
      <c r="J149" s="170"/>
      <c r="K149" s="8" t="s">
        <v>608</v>
      </c>
      <c r="L149" s="7" t="s">
        <v>39</v>
      </c>
      <c r="M149" s="164"/>
      <c r="N149" s="164"/>
      <c r="O149" s="170"/>
      <c r="P149" s="8"/>
      <c r="Q149" s="8"/>
      <c r="R149" s="8"/>
      <c r="S149" s="8"/>
      <c r="T149" s="8"/>
      <c r="U149" s="8"/>
      <c r="V149" s="194"/>
    </row>
    <row r="150" spans="1:22" ht="102" hidden="1" x14ac:dyDescent="0.2">
      <c r="A150" s="199">
        <v>50</v>
      </c>
      <c r="B150" s="159" t="s">
        <v>600</v>
      </c>
      <c r="C150" s="159" t="s">
        <v>609</v>
      </c>
      <c r="D150" s="6" t="s">
        <v>610</v>
      </c>
      <c r="E150" s="159" t="s">
        <v>611</v>
      </c>
      <c r="F150" s="159" t="s">
        <v>612</v>
      </c>
      <c r="G150" s="162" t="s">
        <v>36</v>
      </c>
      <c r="H150" s="162">
        <v>2</v>
      </c>
      <c r="I150" s="162">
        <v>2</v>
      </c>
      <c r="J150" s="168" t="s">
        <v>40</v>
      </c>
      <c r="K150" s="6" t="s">
        <v>613</v>
      </c>
      <c r="L150" s="7" t="s">
        <v>50</v>
      </c>
      <c r="M150" s="162">
        <v>2</v>
      </c>
      <c r="N150" s="162">
        <v>1</v>
      </c>
      <c r="O150" s="168" t="s">
        <v>40</v>
      </c>
      <c r="P150" s="8" t="s">
        <v>99</v>
      </c>
      <c r="Q150" s="6" t="s">
        <v>100</v>
      </c>
      <c r="R150" s="6" t="s">
        <v>100</v>
      </c>
      <c r="S150" s="9" t="s">
        <v>100</v>
      </c>
      <c r="T150" s="6" t="s">
        <v>100</v>
      </c>
      <c r="U150" s="6" t="s">
        <v>100</v>
      </c>
      <c r="V150" s="165" t="s">
        <v>614</v>
      </c>
    </row>
    <row r="151" spans="1:22" ht="89.25" hidden="1" x14ac:dyDescent="0.2">
      <c r="A151" s="202"/>
      <c r="B151" s="161"/>
      <c r="C151" s="161"/>
      <c r="D151" s="6" t="s">
        <v>348</v>
      </c>
      <c r="E151" s="161"/>
      <c r="F151" s="161"/>
      <c r="G151" s="164"/>
      <c r="H151" s="164"/>
      <c r="I151" s="164"/>
      <c r="J151" s="170"/>
      <c r="K151" s="8" t="s">
        <v>615</v>
      </c>
      <c r="L151" s="7" t="s">
        <v>50</v>
      </c>
      <c r="M151" s="164"/>
      <c r="N151" s="164"/>
      <c r="O151" s="170"/>
      <c r="P151" s="8"/>
      <c r="Q151" s="8"/>
      <c r="R151" s="8"/>
      <c r="S151" s="8"/>
      <c r="T151" s="8"/>
      <c r="U151" s="8"/>
      <c r="V151" s="167"/>
    </row>
    <row r="152" spans="1:22" ht="178.5" hidden="1" x14ac:dyDescent="0.2">
      <c r="A152" s="199">
        <v>51</v>
      </c>
      <c r="B152" s="159" t="s">
        <v>616</v>
      </c>
      <c r="C152" s="159" t="s">
        <v>617</v>
      </c>
      <c r="D152" s="6" t="s">
        <v>618</v>
      </c>
      <c r="E152" s="159" t="s">
        <v>619</v>
      </c>
      <c r="F152" s="159" t="s">
        <v>620</v>
      </c>
      <c r="G152" s="162" t="s">
        <v>36</v>
      </c>
      <c r="H152" s="162">
        <v>3</v>
      </c>
      <c r="I152" s="162">
        <v>3</v>
      </c>
      <c r="J152" s="168" t="s">
        <v>37</v>
      </c>
      <c r="K152" s="6" t="s">
        <v>621</v>
      </c>
      <c r="L152" s="7" t="s">
        <v>39</v>
      </c>
      <c r="M152" s="162">
        <v>1</v>
      </c>
      <c r="N152" s="162">
        <v>1</v>
      </c>
      <c r="O152" s="168" t="s">
        <v>40</v>
      </c>
      <c r="P152" s="8" t="s">
        <v>99</v>
      </c>
      <c r="Q152" s="6" t="s">
        <v>100</v>
      </c>
      <c r="R152" s="6" t="s">
        <v>100</v>
      </c>
      <c r="S152" s="9" t="s">
        <v>100</v>
      </c>
      <c r="T152" s="6" t="s">
        <v>100</v>
      </c>
      <c r="U152" s="6" t="s">
        <v>100</v>
      </c>
      <c r="V152" s="165" t="s">
        <v>622</v>
      </c>
    </row>
    <row r="153" spans="1:22" ht="140.25" hidden="1" x14ac:dyDescent="0.2">
      <c r="A153" s="200"/>
      <c r="B153" s="160"/>
      <c r="C153" s="160"/>
      <c r="D153" s="6" t="s">
        <v>623</v>
      </c>
      <c r="E153" s="160"/>
      <c r="F153" s="160"/>
      <c r="G153" s="163"/>
      <c r="H153" s="163"/>
      <c r="I153" s="163"/>
      <c r="J153" s="169"/>
      <c r="K153" s="8" t="s">
        <v>624</v>
      </c>
      <c r="L153" s="7" t="s">
        <v>50</v>
      </c>
      <c r="M153" s="163"/>
      <c r="N153" s="163"/>
      <c r="O153" s="169"/>
      <c r="P153" s="8"/>
      <c r="Q153" s="8"/>
      <c r="R153" s="8"/>
      <c r="S153" s="8"/>
      <c r="T153" s="8"/>
      <c r="U153" s="8"/>
      <c r="V153" s="166"/>
    </row>
    <row r="154" spans="1:22" ht="51" hidden="1" x14ac:dyDescent="0.2">
      <c r="A154" s="200"/>
      <c r="B154" s="160"/>
      <c r="C154" s="160"/>
      <c r="D154" s="6" t="s">
        <v>625</v>
      </c>
      <c r="E154" s="160"/>
      <c r="F154" s="160"/>
      <c r="G154" s="163"/>
      <c r="H154" s="163"/>
      <c r="I154" s="163"/>
      <c r="J154" s="169"/>
      <c r="K154" s="6"/>
      <c r="L154" s="7"/>
      <c r="M154" s="163"/>
      <c r="N154" s="163"/>
      <c r="O154" s="169"/>
      <c r="P154" s="8"/>
      <c r="Q154" s="8"/>
      <c r="R154" s="8"/>
      <c r="S154" s="8"/>
      <c r="T154" s="8"/>
      <c r="U154" s="8"/>
      <c r="V154" s="166"/>
    </row>
    <row r="155" spans="1:22" ht="51" hidden="1" x14ac:dyDescent="0.2">
      <c r="A155" s="200"/>
      <c r="B155" s="160"/>
      <c r="C155" s="160"/>
      <c r="D155" s="6" t="s">
        <v>626</v>
      </c>
      <c r="E155" s="160"/>
      <c r="F155" s="160"/>
      <c r="G155" s="163"/>
      <c r="H155" s="163"/>
      <c r="I155" s="163"/>
      <c r="J155" s="169"/>
      <c r="K155" s="8"/>
      <c r="L155" s="7"/>
      <c r="M155" s="163"/>
      <c r="N155" s="163"/>
      <c r="O155" s="169"/>
      <c r="P155" s="8"/>
      <c r="Q155" s="8"/>
      <c r="R155" s="8"/>
      <c r="S155" s="8"/>
      <c r="T155" s="8"/>
      <c r="U155" s="8"/>
      <c r="V155" s="166"/>
    </row>
    <row r="156" spans="1:22" ht="51" hidden="1" x14ac:dyDescent="0.2">
      <c r="A156" s="202"/>
      <c r="B156" s="161"/>
      <c r="C156" s="161"/>
      <c r="D156" s="6" t="s">
        <v>627</v>
      </c>
      <c r="E156" s="161"/>
      <c r="F156" s="161"/>
      <c r="G156" s="164"/>
      <c r="H156" s="164"/>
      <c r="I156" s="164"/>
      <c r="J156" s="170"/>
      <c r="K156" s="8"/>
      <c r="L156" s="7"/>
      <c r="M156" s="164"/>
      <c r="N156" s="164"/>
      <c r="O156" s="170"/>
      <c r="P156" s="8"/>
      <c r="Q156" s="8"/>
      <c r="R156" s="8"/>
      <c r="S156" s="8"/>
      <c r="T156" s="8"/>
      <c r="U156" s="8"/>
      <c r="V156" s="167"/>
    </row>
    <row r="157" spans="1:22" ht="127.5" hidden="1" x14ac:dyDescent="0.2">
      <c r="A157" s="199">
        <v>52</v>
      </c>
      <c r="B157" s="159" t="s">
        <v>628</v>
      </c>
      <c r="C157" s="159" t="s">
        <v>395</v>
      </c>
      <c r="D157" s="6" t="s">
        <v>629</v>
      </c>
      <c r="E157" s="159" t="s">
        <v>630</v>
      </c>
      <c r="F157" s="159" t="s">
        <v>631</v>
      </c>
      <c r="G157" s="162" t="s">
        <v>36</v>
      </c>
      <c r="H157" s="162">
        <v>3</v>
      </c>
      <c r="I157" s="162">
        <v>3</v>
      </c>
      <c r="J157" s="168" t="s">
        <v>37</v>
      </c>
      <c r="K157" s="6" t="s">
        <v>632</v>
      </c>
      <c r="L157" s="7" t="s">
        <v>39</v>
      </c>
      <c r="M157" s="162">
        <v>1</v>
      </c>
      <c r="N157" s="162">
        <v>2</v>
      </c>
      <c r="O157" s="168" t="s">
        <v>40</v>
      </c>
      <c r="P157" s="8" t="s">
        <v>99</v>
      </c>
      <c r="Q157" s="6" t="s">
        <v>100</v>
      </c>
      <c r="R157" s="6" t="s">
        <v>100</v>
      </c>
      <c r="S157" s="6" t="s">
        <v>100</v>
      </c>
      <c r="T157" s="6" t="s">
        <v>100</v>
      </c>
      <c r="U157" s="6" t="s">
        <v>100</v>
      </c>
      <c r="V157" s="165" t="s">
        <v>633</v>
      </c>
    </row>
    <row r="158" spans="1:22" ht="127.5" hidden="1" x14ac:dyDescent="0.2">
      <c r="A158" s="202"/>
      <c r="B158" s="161"/>
      <c r="C158" s="161"/>
      <c r="D158" s="6" t="s">
        <v>634</v>
      </c>
      <c r="E158" s="161"/>
      <c r="F158" s="161"/>
      <c r="G158" s="164"/>
      <c r="H158" s="164"/>
      <c r="I158" s="164"/>
      <c r="J158" s="170"/>
      <c r="K158" s="6" t="s">
        <v>635</v>
      </c>
      <c r="L158" s="7" t="s">
        <v>50</v>
      </c>
      <c r="M158" s="164"/>
      <c r="N158" s="164"/>
      <c r="O158" s="170"/>
      <c r="P158" s="8"/>
      <c r="Q158" s="8"/>
      <c r="R158" s="8"/>
      <c r="S158" s="8"/>
      <c r="T158" s="8"/>
      <c r="U158" s="8"/>
      <c r="V158" s="167"/>
    </row>
    <row r="159" spans="1:22" ht="102" hidden="1" x14ac:dyDescent="0.2">
      <c r="A159" s="199">
        <v>53</v>
      </c>
      <c r="B159" s="159" t="s">
        <v>636</v>
      </c>
      <c r="C159" s="159" t="s">
        <v>637</v>
      </c>
      <c r="D159" s="7" t="s">
        <v>638</v>
      </c>
      <c r="E159" s="159" t="s">
        <v>611</v>
      </c>
      <c r="F159" s="159" t="s">
        <v>639</v>
      </c>
      <c r="G159" s="179" t="s">
        <v>36</v>
      </c>
      <c r="H159" s="162">
        <v>4</v>
      </c>
      <c r="I159" s="162">
        <v>3</v>
      </c>
      <c r="J159" s="168" t="s">
        <v>37</v>
      </c>
      <c r="K159" s="6" t="s">
        <v>640</v>
      </c>
      <c r="L159" s="7" t="s">
        <v>39</v>
      </c>
      <c r="M159" s="162">
        <v>2</v>
      </c>
      <c r="N159" s="162">
        <v>3</v>
      </c>
      <c r="O159" s="168" t="s">
        <v>57</v>
      </c>
      <c r="P159" s="8" t="s">
        <v>41</v>
      </c>
      <c r="Q159" s="6" t="s">
        <v>641</v>
      </c>
      <c r="R159" s="6" t="s">
        <v>642</v>
      </c>
      <c r="S159" s="9">
        <v>43739</v>
      </c>
      <c r="T159" s="6" t="s">
        <v>276</v>
      </c>
      <c r="U159" s="6" t="s">
        <v>643</v>
      </c>
      <c r="V159" s="171" t="s">
        <v>644</v>
      </c>
    </row>
    <row r="160" spans="1:22" ht="114.75" hidden="1" x14ac:dyDescent="0.2">
      <c r="A160" s="200"/>
      <c r="B160" s="160"/>
      <c r="C160" s="160"/>
      <c r="D160" s="7" t="s">
        <v>645</v>
      </c>
      <c r="E160" s="160"/>
      <c r="F160" s="160"/>
      <c r="G160" s="180"/>
      <c r="H160" s="163"/>
      <c r="I160" s="163"/>
      <c r="J160" s="169"/>
      <c r="K160" s="8" t="s">
        <v>646</v>
      </c>
      <c r="L160" s="7" t="s">
        <v>39</v>
      </c>
      <c r="M160" s="163"/>
      <c r="N160" s="163"/>
      <c r="O160" s="169"/>
      <c r="P160" s="8"/>
      <c r="Q160" s="8"/>
      <c r="R160" s="8"/>
      <c r="S160" s="8"/>
      <c r="T160" s="8"/>
      <c r="U160" s="8"/>
      <c r="V160" s="172"/>
    </row>
    <row r="161" spans="1:22" ht="77.25" hidden="1" thickBot="1" x14ac:dyDescent="0.25">
      <c r="A161" s="201"/>
      <c r="B161" s="205"/>
      <c r="C161" s="205"/>
      <c r="D161" s="30" t="s">
        <v>647</v>
      </c>
      <c r="E161" s="205"/>
      <c r="F161" s="205"/>
      <c r="G161" s="206"/>
      <c r="H161" s="203"/>
      <c r="I161" s="203"/>
      <c r="J161" s="204"/>
      <c r="K161" s="31" t="s">
        <v>648</v>
      </c>
      <c r="L161" s="30" t="s">
        <v>39</v>
      </c>
      <c r="M161" s="203"/>
      <c r="N161" s="203"/>
      <c r="O161" s="204"/>
      <c r="P161" s="31"/>
      <c r="Q161" s="31"/>
      <c r="R161" s="31"/>
      <c r="S161" s="31"/>
      <c r="T161" s="31"/>
      <c r="U161" s="31"/>
      <c r="V161" s="198"/>
    </row>
  </sheetData>
  <sheetProtection algorithmName="SHA-512" hashValue="R5dmCrDIY8uzCPn/UacYp1nbcfbCo61OAZIzIVaGHAd3IYHhY4dpd/9oJe6/r02z3+/lA8LTAg/FbZngK2ujZA==" saltValue="taacdp0YDrUtjC93ypDQqQ==" spinCount="100000" sheet="1" objects="1" scenarios="1"/>
  <autoFilter ref="A7:V161" xr:uid="{951637EF-92DF-4E4B-8202-5CAB97A623E7}"/>
  <mergeCells count="683">
    <mergeCell ref="A108:A111"/>
    <mergeCell ref="A106:A107"/>
    <mergeCell ref="A103:A105"/>
    <mergeCell ref="A101:A102"/>
    <mergeCell ref="A98:A100"/>
    <mergeCell ref="A95:A97"/>
    <mergeCell ref="A18:A19"/>
    <mergeCell ref="A14:A16"/>
    <mergeCell ref="A11:A13"/>
    <mergeCell ref="A75:A77"/>
    <mergeCell ref="A73:A74"/>
    <mergeCell ref="A69:A72"/>
    <mergeCell ref="A65:A68"/>
    <mergeCell ref="A63:A64"/>
    <mergeCell ref="A61:A62"/>
    <mergeCell ref="A91:A94"/>
    <mergeCell ref="A88:A90"/>
    <mergeCell ref="A85:A87"/>
    <mergeCell ref="A83:A84"/>
    <mergeCell ref="A80:A82"/>
    <mergeCell ref="A78:A79"/>
    <mergeCell ref="A8:A10"/>
    <mergeCell ref="A36:A39"/>
    <mergeCell ref="A32:A35"/>
    <mergeCell ref="A28:A31"/>
    <mergeCell ref="A25:A27"/>
    <mergeCell ref="A22:A24"/>
    <mergeCell ref="A20:A21"/>
    <mergeCell ref="A58:A60"/>
    <mergeCell ref="A56:A57"/>
    <mergeCell ref="A54:A55"/>
    <mergeCell ref="A49:A53"/>
    <mergeCell ref="A45:A48"/>
    <mergeCell ref="A40:A44"/>
    <mergeCell ref="A127:A130"/>
    <mergeCell ref="A124:A126"/>
    <mergeCell ref="A120:A123"/>
    <mergeCell ref="A117:A119"/>
    <mergeCell ref="A115:A116"/>
    <mergeCell ref="A112:A114"/>
    <mergeCell ref="A145:A147"/>
    <mergeCell ref="A143:A144"/>
    <mergeCell ref="A140:A142"/>
    <mergeCell ref="A137:A139"/>
    <mergeCell ref="A134:A135"/>
    <mergeCell ref="A131:A133"/>
    <mergeCell ref="V159:V161"/>
    <mergeCell ref="A159:A161"/>
    <mergeCell ref="A157:A158"/>
    <mergeCell ref="A152:A156"/>
    <mergeCell ref="A150:A151"/>
    <mergeCell ref="A148:A149"/>
    <mergeCell ref="H159:H161"/>
    <mergeCell ref="I159:I161"/>
    <mergeCell ref="J159:J161"/>
    <mergeCell ref="M159:M161"/>
    <mergeCell ref="N159:N161"/>
    <mergeCell ref="O159:O161"/>
    <mergeCell ref="M157:M158"/>
    <mergeCell ref="N157:N158"/>
    <mergeCell ref="O157:O158"/>
    <mergeCell ref="V157:V158"/>
    <mergeCell ref="B159:B161"/>
    <mergeCell ref="C159:C161"/>
    <mergeCell ref="E159:E161"/>
    <mergeCell ref="F159:F161"/>
    <mergeCell ref="G159:G161"/>
    <mergeCell ref="V152:V156"/>
    <mergeCell ref="B157:B158"/>
    <mergeCell ref="C157:C158"/>
    <mergeCell ref="E157:E158"/>
    <mergeCell ref="F157:F158"/>
    <mergeCell ref="G157:G158"/>
    <mergeCell ref="H157:H158"/>
    <mergeCell ref="I157:I158"/>
    <mergeCell ref="J157:J158"/>
    <mergeCell ref="H152:H156"/>
    <mergeCell ref="I152:I156"/>
    <mergeCell ref="J152:J156"/>
    <mergeCell ref="M152:M156"/>
    <mergeCell ref="N152:N156"/>
    <mergeCell ref="O152:O156"/>
    <mergeCell ref="M150:M151"/>
    <mergeCell ref="N150:N151"/>
    <mergeCell ref="O150:O151"/>
    <mergeCell ref="V150:V151"/>
    <mergeCell ref="B152:B156"/>
    <mergeCell ref="C152:C156"/>
    <mergeCell ref="E152:E156"/>
    <mergeCell ref="F152:F156"/>
    <mergeCell ref="G152:G156"/>
    <mergeCell ref="B148:B149"/>
    <mergeCell ref="C148:C149"/>
    <mergeCell ref="E148:E149"/>
    <mergeCell ref="F148:F149"/>
    <mergeCell ref="G148:G149"/>
    <mergeCell ref="V148:V149"/>
    <mergeCell ref="B150:B151"/>
    <mergeCell ref="C150:C151"/>
    <mergeCell ref="E150:E151"/>
    <mergeCell ref="F150:F151"/>
    <mergeCell ref="G150:G151"/>
    <mergeCell ref="H150:H151"/>
    <mergeCell ref="I150:I151"/>
    <mergeCell ref="J150:J151"/>
    <mergeCell ref="H148:H149"/>
    <mergeCell ref="I148:I149"/>
    <mergeCell ref="J148:J149"/>
    <mergeCell ref="M148:M149"/>
    <mergeCell ref="N148:N149"/>
    <mergeCell ref="O148:O149"/>
    <mergeCell ref="B143:B144"/>
    <mergeCell ref="C143:C144"/>
    <mergeCell ref="E143:E144"/>
    <mergeCell ref="F143:F144"/>
    <mergeCell ref="G143:G144"/>
    <mergeCell ref="V143:V144"/>
    <mergeCell ref="B145:B147"/>
    <mergeCell ref="C145:C147"/>
    <mergeCell ref="E145:E147"/>
    <mergeCell ref="F145:F147"/>
    <mergeCell ref="G145:G147"/>
    <mergeCell ref="H145:H147"/>
    <mergeCell ref="I145:I147"/>
    <mergeCell ref="J145:J147"/>
    <mergeCell ref="H143:H144"/>
    <mergeCell ref="I143:I144"/>
    <mergeCell ref="J143:J144"/>
    <mergeCell ref="M143:M144"/>
    <mergeCell ref="N143:N144"/>
    <mergeCell ref="O143:O144"/>
    <mergeCell ref="M145:M147"/>
    <mergeCell ref="N145:N147"/>
    <mergeCell ref="O145:O147"/>
    <mergeCell ref="V145:V147"/>
    <mergeCell ref="B137:B139"/>
    <mergeCell ref="C137:C139"/>
    <mergeCell ref="E137:E139"/>
    <mergeCell ref="F137:F139"/>
    <mergeCell ref="G137:G139"/>
    <mergeCell ref="V137:V139"/>
    <mergeCell ref="B140:B142"/>
    <mergeCell ref="C140:C142"/>
    <mergeCell ref="E140:E142"/>
    <mergeCell ref="F140:F142"/>
    <mergeCell ref="G140:G142"/>
    <mergeCell ref="H140:H142"/>
    <mergeCell ref="I140:I142"/>
    <mergeCell ref="J140:J142"/>
    <mergeCell ref="H137:H139"/>
    <mergeCell ref="I137:I139"/>
    <mergeCell ref="J137:J139"/>
    <mergeCell ref="M137:M139"/>
    <mergeCell ref="N137:N139"/>
    <mergeCell ref="O137:O139"/>
    <mergeCell ref="M140:M142"/>
    <mergeCell ref="N140:N142"/>
    <mergeCell ref="O140:O142"/>
    <mergeCell ref="V140:V142"/>
    <mergeCell ref="B131:B133"/>
    <mergeCell ref="C131:C133"/>
    <mergeCell ref="E131:E133"/>
    <mergeCell ref="F131:F133"/>
    <mergeCell ref="G131:G133"/>
    <mergeCell ref="V131:V133"/>
    <mergeCell ref="B134:B135"/>
    <mergeCell ref="C134:C135"/>
    <mergeCell ref="E134:E135"/>
    <mergeCell ref="F134:F135"/>
    <mergeCell ref="G134:G135"/>
    <mergeCell ref="H134:H135"/>
    <mergeCell ref="I134:I135"/>
    <mergeCell ref="J134:J135"/>
    <mergeCell ref="H131:H133"/>
    <mergeCell ref="I131:I133"/>
    <mergeCell ref="J131:J133"/>
    <mergeCell ref="M131:M133"/>
    <mergeCell ref="N131:N133"/>
    <mergeCell ref="O131:O133"/>
    <mergeCell ref="M134:M135"/>
    <mergeCell ref="N134:N135"/>
    <mergeCell ref="O134:O135"/>
    <mergeCell ref="V134:V135"/>
    <mergeCell ref="B124:B126"/>
    <mergeCell ref="C124:C126"/>
    <mergeCell ref="E124:E126"/>
    <mergeCell ref="F124:F126"/>
    <mergeCell ref="G124:G126"/>
    <mergeCell ref="V124:V126"/>
    <mergeCell ref="B127:B130"/>
    <mergeCell ref="C127:C130"/>
    <mergeCell ref="E127:E130"/>
    <mergeCell ref="F127:F130"/>
    <mergeCell ref="G127:G130"/>
    <mergeCell ref="H127:H130"/>
    <mergeCell ref="I127:I130"/>
    <mergeCell ref="J127:J130"/>
    <mergeCell ref="H124:H126"/>
    <mergeCell ref="I124:I126"/>
    <mergeCell ref="J124:J126"/>
    <mergeCell ref="M124:M126"/>
    <mergeCell ref="N124:N126"/>
    <mergeCell ref="O124:O126"/>
    <mergeCell ref="M127:M130"/>
    <mergeCell ref="N127:N130"/>
    <mergeCell ref="O127:O130"/>
    <mergeCell ref="V127:V130"/>
    <mergeCell ref="B117:B119"/>
    <mergeCell ref="C117:C119"/>
    <mergeCell ref="E117:E119"/>
    <mergeCell ref="F117:F119"/>
    <mergeCell ref="G117:G119"/>
    <mergeCell ref="V117:V119"/>
    <mergeCell ref="B120:B123"/>
    <mergeCell ref="C120:C123"/>
    <mergeCell ref="E120:E123"/>
    <mergeCell ref="F120:F123"/>
    <mergeCell ref="G120:G123"/>
    <mergeCell ref="H120:H123"/>
    <mergeCell ref="I120:I123"/>
    <mergeCell ref="J120:J123"/>
    <mergeCell ref="H117:H119"/>
    <mergeCell ref="I117:I119"/>
    <mergeCell ref="J117:J119"/>
    <mergeCell ref="M117:M119"/>
    <mergeCell ref="N117:N119"/>
    <mergeCell ref="O117:O119"/>
    <mergeCell ref="M120:M123"/>
    <mergeCell ref="N120:N123"/>
    <mergeCell ref="O120:O123"/>
    <mergeCell ref="V120:V123"/>
    <mergeCell ref="B112:B114"/>
    <mergeCell ref="C112:C114"/>
    <mergeCell ref="E112:E114"/>
    <mergeCell ref="F112:F114"/>
    <mergeCell ref="G112:G114"/>
    <mergeCell ref="V112:V114"/>
    <mergeCell ref="B115:B116"/>
    <mergeCell ref="C115:C116"/>
    <mergeCell ref="E115:E116"/>
    <mergeCell ref="F115:F116"/>
    <mergeCell ref="G115:G116"/>
    <mergeCell ref="H115:H116"/>
    <mergeCell ref="I115:I116"/>
    <mergeCell ref="J115:J116"/>
    <mergeCell ref="H112:H114"/>
    <mergeCell ref="I112:I114"/>
    <mergeCell ref="J112:J114"/>
    <mergeCell ref="M112:M114"/>
    <mergeCell ref="N112:N114"/>
    <mergeCell ref="O112:O114"/>
    <mergeCell ref="M115:M116"/>
    <mergeCell ref="N115:N116"/>
    <mergeCell ref="O115:O116"/>
    <mergeCell ref="V115:V116"/>
    <mergeCell ref="B106:B107"/>
    <mergeCell ref="C106:C107"/>
    <mergeCell ref="E106:E107"/>
    <mergeCell ref="F106:F107"/>
    <mergeCell ref="G106:G107"/>
    <mergeCell ref="V106:V107"/>
    <mergeCell ref="B108:B111"/>
    <mergeCell ref="C108:C111"/>
    <mergeCell ref="E108:E111"/>
    <mergeCell ref="F108:F111"/>
    <mergeCell ref="G108:G111"/>
    <mergeCell ref="H108:H111"/>
    <mergeCell ref="I108:I111"/>
    <mergeCell ref="J108:J111"/>
    <mergeCell ref="H106:H107"/>
    <mergeCell ref="I106:I107"/>
    <mergeCell ref="J106:J107"/>
    <mergeCell ref="M106:M107"/>
    <mergeCell ref="N106:N107"/>
    <mergeCell ref="O106:O107"/>
    <mergeCell ref="M108:M111"/>
    <mergeCell ref="N108:N111"/>
    <mergeCell ref="O108:O111"/>
    <mergeCell ref="V108:V111"/>
    <mergeCell ref="B101:B102"/>
    <mergeCell ref="C101:C102"/>
    <mergeCell ref="E101:E102"/>
    <mergeCell ref="F101:F102"/>
    <mergeCell ref="G101:G102"/>
    <mergeCell ref="V101:V102"/>
    <mergeCell ref="B103:B105"/>
    <mergeCell ref="C103:C105"/>
    <mergeCell ref="E103:E105"/>
    <mergeCell ref="F103:F105"/>
    <mergeCell ref="G103:G105"/>
    <mergeCell ref="H103:H105"/>
    <mergeCell ref="I103:I105"/>
    <mergeCell ref="J103:J105"/>
    <mergeCell ref="H101:H102"/>
    <mergeCell ref="I101:I102"/>
    <mergeCell ref="J101:J102"/>
    <mergeCell ref="M101:M102"/>
    <mergeCell ref="N101:N102"/>
    <mergeCell ref="O101:O102"/>
    <mergeCell ref="M103:M105"/>
    <mergeCell ref="N103:N105"/>
    <mergeCell ref="O103:O105"/>
    <mergeCell ref="V103:V105"/>
    <mergeCell ref="B95:B97"/>
    <mergeCell ref="C95:C97"/>
    <mergeCell ref="E95:E97"/>
    <mergeCell ref="F95:F97"/>
    <mergeCell ref="G95:G97"/>
    <mergeCell ref="V95:V97"/>
    <mergeCell ref="B98:B100"/>
    <mergeCell ref="C98:C100"/>
    <mergeCell ref="E98:E100"/>
    <mergeCell ref="F98:F100"/>
    <mergeCell ref="G98:G100"/>
    <mergeCell ref="H98:H100"/>
    <mergeCell ref="I98:I100"/>
    <mergeCell ref="J98:J100"/>
    <mergeCell ref="H95:H97"/>
    <mergeCell ref="I95:I97"/>
    <mergeCell ref="J95:J97"/>
    <mergeCell ref="M95:M97"/>
    <mergeCell ref="N95:N97"/>
    <mergeCell ref="O95:O97"/>
    <mergeCell ref="M98:M100"/>
    <mergeCell ref="N98:N100"/>
    <mergeCell ref="O98:O100"/>
    <mergeCell ref="V98:V100"/>
    <mergeCell ref="B88:B90"/>
    <mergeCell ref="C88:C90"/>
    <mergeCell ref="E88:E90"/>
    <mergeCell ref="F88:F90"/>
    <mergeCell ref="G88:G90"/>
    <mergeCell ref="V88:V90"/>
    <mergeCell ref="B91:B94"/>
    <mergeCell ref="C91:C94"/>
    <mergeCell ref="E91:E94"/>
    <mergeCell ref="F91:F94"/>
    <mergeCell ref="G91:G94"/>
    <mergeCell ref="H91:H94"/>
    <mergeCell ref="I91:I94"/>
    <mergeCell ref="J91:J94"/>
    <mergeCell ref="H88:H90"/>
    <mergeCell ref="I88:I90"/>
    <mergeCell ref="J88:J90"/>
    <mergeCell ref="M88:M90"/>
    <mergeCell ref="N88:N90"/>
    <mergeCell ref="O88:O90"/>
    <mergeCell ref="M91:M94"/>
    <mergeCell ref="N91:N94"/>
    <mergeCell ref="O91:O94"/>
    <mergeCell ref="V91:V94"/>
    <mergeCell ref="B83:B84"/>
    <mergeCell ref="C83:C84"/>
    <mergeCell ref="E83:E84"/>
    <mergeCell ref="F83:F84"/>
    <mergeCell ref="G83:G84"/>
    <mergeCell ref="V83:V84"/>
    <mergeCell ref="B85:B87"/>
    <mergeCell ref="C85:C87"/>
    <mergeCell ref="E85:E87"/>
    <mergeCell ref="F85:F87"/>
    <mergeCell ref="G85:G87"/>
    <mergeCell ref="H85:H87"/>
    <mergeCell ref="I85:I87"/>
    <mergeCell ref="J85:J87"/>
    <mergeCell ref="H83:H84"/>
    <mergeCell ref="I83:I84"/>
    <mergeCell ref="J83:J84"/>
    <mergeCell ref="M83:M84"/>
    <mergeCell ref="N83:N84"/>
    <mergeCell ref="O83:O84"/>
    <mergeCell ref="M85:M87"/>
    <mergeCell ref="N85:N87"/>
    <mergeCell ref="O85:O87"/>
    <mergeCell ref="V85:V87"/>
    <mergeCell ref="B78:B79"/>
    <mergeCell ref="C78:C79"/>
    <mergeCell ref="E78:E79"/>
    <mergeCell ref="F78:F79"/>
    <mergeCell ref="G78:G79"/>
    <mergeCell ref="V78:V79"/>
    <mergeCell ref="B80:B82"/>
    <mergeCell ref="C80:C82"/>
    <mergeCell ref="E80:E82"/>
    <mergeCell ref="F80:F82"/>
    <mergeCell ref="G80:G82"/>
    <mergeCell ref="H80:H82"/>
    <mergeCell ref="I80:I82"/>
    <mergeCell ref="J80:J82"/>
    <mergeCell ref="H78:H79"/>
    <mergeCell ref="I78:I79"/>
    <mergeCell ref="J78:J79"/>
    <mergeCell ref="M78:M79"/>
    <mergeCell ref="N78:N79"/>
    <mergeCell ref="O78:O79"/>
    <mergeCell ref="M80:M82"/>
    <mergeCell ref="N80:N82"/>
    <mergeCell ref="O80:O82"/>
    <mergeCell ref="V80:V82"/>
    <mergeCell ref="B73:B74"/>
    <mergeCell ref="C73:C74"/>
    <mergeCell ref="E73:E74"/>
    <mergeCell ref="F73:F74"/>
    <mergeCell ref="G73:G74"/>
    <mergeCell ref="V73:V74"/>
    <mergeCell ref="B75:B77"/>
    <mergeCell ref="C75:C77"/>
    <mergeCell ref="E75:E77"/>
    <mergeCell ref="F75:F77"/>
    <mergeCell ref="G75:G77"/>
    <mergeCell ref="H75:H77"/>
    <mergeCell ref="I75:I77"/>
    <mergeCell ref="J75:J77"/>
    <mergeCell ref="H73:H74"/>
    <mergeCell ref="I73:I74"/>
    <mergeCell ref="J73:J74"/>
    <mergeCell ref="M73:M74"/>
    <mergeCell ref="N73:N74"/>
    <mergeCell ref="O73:O74"/>
    <mergeCell ref="M75:M77"/>
    <mergeCell ref="N75:N77"/>
    <mergeCell ref="O75:O77"/>
    <mergeCell ref="V75:V77"/>
    <mergeCell ref="B65:B68"/>
    <mergeCell ref="C65:C68"/>
    <mergeCell ref="E65:E68"/>
    <mergeCell ref="F65:F68"/>
    <mergeCell ref="G65:G68"/>
    <mergeCell ref="V65:V68"/>
    <mergeCell ref="B69:B72"/>
    <mergeCell ref="C69:C72"/>
    <mergeCell ref="E69:E72"/>
    <mergeCell ref="F69:F72"/>
    <mergeCell ref="G69:G72"/>
    <mergeCell ref="H69:H72"/>
    <mergeCell ref="I69:I72"/>
    <mergeCell ref="J69:J72"/>
    <mergeCell ref="H65:H68"/>
    <mergeCell ref="I65:I68"/>
    <mergeCell ref="J65:J68"/>
    <mergeCell ref="M65:M68"/>
    <mergeCell ref="N65:N68"/>
    <mergeCell ref="O65:O68"/>
    <mergeCell ref="M69:M72"/>
    <mergeCell ref="N69:N72"/>
    <mergeCell ref="O69:O72"/>
    <mergeCell ref="V69:V72"/>
    <mergeCell ref="B61:B62"/>
    <mergeCell ref="C61:C62"/>
    <mergeCell ref="E61:E62"/>
    <mergeCell ref="F61:F62"/>
    <mergeCell ref="G61:G62"/>
    <mergeCell ref="V61:V62"/>
    <mergeCell ref="B63:B64"/>
    <mergeCell ref="C63:C64"/>
    <mergeCell ref="E63:E64"/>
    <mergeCell ref="F63:F64"/>
    <mergeCell ref="G63:G64"/>
    <mergeCell ref="H63:H64"/>
    <mergeCell ref="I63:I64"/>
    <mergeCell ref="J63:J64"/>
    <mergeCell ref="H61:H62"/>
    <mergeCell ref="I61:I62"/>
    <mergeCell ref="J61:J62"/>
    <mergeCell ref="M61:M62"/>
    <mergeCell ref="N61:N62"/>
    <mergeCell ref="O61:O62"/>
    <mergeCell ref="M63:M64"/>
    <mergeCell ref="N63:N64"/>
    <mergeCell ref="O63:O64"/>
    <mergeCell ref="V63:V64"/>
    <mergeCell ref="B56:B57"/>
    <mergeCell ref="C56:C57"/>
    <mergeCell ref="E56:E57"/>
    <mergeCell ref="F56:F57"/>
    <mergeCell ref="G56:G57"/>
    <mergeCell ref="V56:V57"/>
    <mergeCell ref="B58:B60"/>
    <mergeCell ref="C58:C60"/>
    <mergeCell ref="E58:E60"/>
    <mergeCell ref="F58:F60"/>
    <mergeCell ref="G58:G60"/>
    <mergeCell ref="H58:H60"/>
    <mergeCell ref="I58:I60"/>
    <mergeCell ref="J58:J60"/>
    <mergeCell ref="H56:H57"/>
    <mergeCell ref="I56:I57"/>
    <mergeCell ref="J56:J57"/>
    <mergeCell ref="M56:M57"/>
    <mergeCell ref="N56:N57"/>
    <mergeCell ref="O56:O57"/>
    <mergeCell ref="M58:M60"/>
    <mergeCell ref="N58:N60"/>
    <mergeCell ref="O58:O60"/>
    <mergeCell ref="V58:V60"/>
    <mergeCell ref="B49:B53"/>
    <mergeCell ref="C49:C53"/>
    <mergeCell ref="E49:E53"/>
    <mergeCell ref="F49:F53"/>
    <mergeCell ref="G49:G53"/>
    <mergeCell ref="V49:V53"/>
    <mergeCell ref="B54:B55"/>
    <mergeCell ref="C54:C55"/>
    <mergeCell ref="E54:E55"/>
    <mergeCell ref="F54:F55"/>
    <mergeCell ref="G54:G55"/>
    <mergeCell ref="H54:H55"/>
    <mergeCell ref="I54:I55"/>
    <mergeCell ref="J54:J55"/>
    <mergeCell ref="H49:H53"/>
    <mergeCell ref="I49:I53"/>
    <mergeCell ref="J49:J53"/>
    <mergeCell ref="M49:M53"/>
    <mergeCell ref="N49:N53"/>
    <mergeCell ref="O49:O53"/>
    <mergeCell ref="M54:M55"/>
    <mergeCell ref="N54:N55"/>
    <mergeCell ref="O54:O55"/>
    <mergeCell ref="V54:V55"/>
    <mergeCell ref="B40:B44"/>
    <mergeCell ref="C40:C44"/>
    <mergeCell ref="E40:E44"/>
    <mergeCell ref="G40:G44"/>
    <mergeCell ref="V40:V44"/>
    <mergeCell ref="B45:B48"/>
    <mergeCell ref="C45:C48"/>
    <mergeCell ref="E45:E48"/>
    <mergeCell ref="F45:F48"/>
    <mergeCell ref="G45:G48"/>
    <mergeCell ref="H45:H48"/>
    <mergeCell ref="I45:I48"/>
    <mergeCell ref="J45:J48"/>
    <mergeCell ref="H40:H44"/>
    <mergeCell ref="I40:I44"/>
    <mergeCell ref="J40:J44"/>
    <mergeCell ref="M40:M44"/>
    <mergeCell ref="N40:N44"/>
    <mergeCell ref="O40:O44"/>
    <mergeCell ref="M45:M48"/>
    <mergeCell ref="N45:N48"/>
    <mergeCell ref="O45:O48"/>
    <mergeCell ref="V45:V48"/>
    <mergeCell ref="B32:B35"/>
    <mergeCell ref="C32:C35"/>
    <mergeCell ref="E32:E35"/>
    <mergeCell ref="F32:F35"/>
    <mergeCell ref="O32:O35"/>
    <mergeCell ref="V32:V35"/>
    <mergeCell ref="B36:B39"/>
    <mergeCell ref="C36:C39"/>
    <mergeCell ref="E36:E39"/>
    <mergeCell ref="F36:F39"/>
    <mergeCell ref="G36:G39"/>
    <mergeCell ref="H36:H39"/>
    <mergeCell ref="I36:I39"/>
    <mergeCell ref="G32:G35"/>
    <mergeCell ref="H32:H35"/>
    <mergeCell ref="I32:I35"/>
    <mergeCell ref="J32:J35"/>
    <mergeCell ref="M32:M35"/>
    <mergeCell ref="N32:N35"/>
    <mergeCell ref="J36:J39"/>
    <mergeCell ref="M36:M39"/>
    <mergeCell ref="N36:N39"/>
    <mergeCell ref="O36:O39"/>
    <mergeCell ref="V36:V39"/>
    <mergeCell ref="B25:B27"/>
    <mergeCell ref="C25:C27"/>
    <mergeCell ref="E25:E27"/>
    <mergeCell ref="F25:F27"/>
    <mergeCell ref="O25:O27"/>
    <mergeCell ref="V25:V27"/>
    <mergeCell ref="B28:B31"/>
    <mergeCell ref="C28:C31"/>
    <mergeCell ref="E28:E31"/>
    <mergeCell ref="F28:F31"/>
    <mergeCell ref="G28:G31"/>
    <mergeCell ref="H28:H31"/>
    <mergeCell ref="I28:I31"/>
    <mergeCell ref="G25:G27"/>
    <mergeCell ref="H25:H27"/>
    <mergeCell ref="I25:I27"/>
    <mergeCell ref="J25:J27"/>
    <mergeCell ref="M25:M27"/>
    <mergeCell ref="N25:N27"/>
    <mergeCell ref="J28:J31"/>
    <mergeCell ref="M28:M31"/>
    <mergeCell ref="N28:N31"/>
    <mergeCell ref="O28:O31"/>
    <mergeCell ref="V28:V31"/>
    <mergeCell ref="B20:B21"/>
    <mergeCell ref="C20:C21"/>
    <mergeCell ref="E20:E21"/>
    <mergeCell ref="F20:F21"/>
    <mergeCell ref="O20:O21"/>
    <mergeCell ref="V20:V21"/>
    <mergeCell ref="B22:B24"/>
    <mergeCell ref="C22:C24"/>
    <mergeCell ref="E22:E24"/>
    <mergeCell ref="F22:F24"/>
    <mergeCell ref="G22:G24"/>
    <mergeCell ref="H22:H24"/>
    <mergeCell ref="I22:I24"/>
    <mergeCell ref="G20:G21"/>
    <mergeCell ref="H20:H21"/>
    <mergeCell ref="I20:I21"/>
    <mergeCell ref="J20:J21"/>
    <mergeCell ref="M20:M21"/>
    <mergeCell ref="N20:N21"/>
    <mergeCell ref="J22:J24"/>
    <mergeCell ref="M22:M24"/>
    <mergeCell ref="N22:N24"/>
    <mergeCell ref="O22:O24"/>
    <mergeCell ref="V22:V24"/>
    <mergeCell ref="B14:B16"/>
    <mergeCell ref="C14:C16"/>
    <mergeCell ref="E14:E16"/>
    <mergeCell ref="F14:F16"/>
    <mergeCell ref="O14:O16"/>
    <mergeCell ref="V14:V16"/>
    <mergeCell ref="B18:B19"/>
    <mergeCell ref="C18:C19"/>
    <mergeCell ref="E18:E19"/>
    <mergeCell ref="F18:F19"/>
    <mergeCell ref="G18:G19"/>
    <mergeCell ref="H18:H19"/>
    <mergeCell ref="I18:I19"/>
    <mergeCell ref="G14:G16"/>
    <mergeCell ref="H14:H16"/>
    <mergeCell ref="I14:I16"/>
    <mergeCell ref="J14:J16"/>
    <mergeCell ref="M14:M16"/>
    <mergeCell ref="N14:N16"/>
    <mergeCell ref="J18:J19"/>
    <mergeCell ref="M18:M19"/>
    <mergeCell ref="N18:N19"/>
    <mergeCell ref="O18:O19"/>
    <mergeCell ref="V18:V19"/>
    <mergeCell ref="B8:B10"/>
    <mergeCell ref="C8:C10"/>
    <mergeCell ref="E8:E10"/>
    <mergeCell ref="F8:F10"/>
    <mergeCell ref="O8:O10"/>
    <mergeCell ref="V8:V10"/>
    <mergeCell ref="B11:B13"/>
    <mergeCell ref="C11:C13"/>
    <mergeCell ref="E11:E13"/>
    <mergeCell ref="F11:F13"/>
    <mergeCell ref="G11:G13"/>
    <mergeCell ref="H11:H13"/>
    <mergeCell ref="I11:I13"/>
    <mergeCell ref="G8:G10"/>
    <mergeCell ref="H8:H10"/>
    <mergeCell ref="I8:I10"/>
    <mergeCell ref="J8:J10"/>
    <mergeCell ref="M8:M10"/>
    <mergeCell ref="N8:N10"/>
    <mergeCell ref="J11:J13"/>
    <mergeCell ref="M11:M13"/>
    <mergeCell ref="N11:N13"/>
    <mergeCell ref="O11:O13"/>
    <mergeCell ref="V11:V13"/>
    <mergeCell ref="A1:D4"/>
    <mergeCell ref="E1:S4"/>
    <mergeCell ref="T1:V1"/>
    <mergeCell ref="T2:V2"/>
    <mergeCell ref="T3:V3"/>
    <mergeCell ref="T4:V4"/>
    <mergeCell ref="A5:A7"/>
    <mergeCell ref="B5:G5"/>
    <mergeCell ref="H5:O5"/>
    <mergeCell ref="P5:U5"/>
    <mergeCell ref="V5:V7"/>
    <mergeCell ref="B6:B7"/>
    <mergeCell ref="C6:C7"/>
    <mergeCell ref="D6:D7"/>
    <mergeCell ref="E6:E7"/>
    <mergeCell ref="F6:F7"/>
    <mergeCell ref="G6:G7"/>
    <mergeCell ref="H6:J6"/>
    <mergeCell ref="K6:L6"/>
    <mergeCell ref="M6:O6"/>
    <mergeCell ref="P6:U6"/>
  </mergeCells>
  <conditionalFormatting sqref="J5:J7">
    <cfRule type="containsText" dxfId="435" priority="85" operator="containsText" text="alta">
      <formula>NOT(ISERROR(SEARCH("alta",J5)))</formula>
    </cfRule>
    <cfRule type="containsText" dxfId="434" priority="86" operator="containsText" text="moderada">
      <formula>NOT(ISERROR(SEARCH("moderada",J5)))</formula>
    </cfRule>
    <cfRule type="containsText" dxfId="433" priority="87" operator="containsText" text="extrema">
      <formula>NOT(ISERROR(SEARCH("extrema",J5)))</formula>
    </cfRule>
    <cfRule type="containsText" dxfId="432" priority="88" operator="containsText" text="baja">
      <formula>NOT(ISERROR(SEARCH("baja",J5)))</formula>
    </cfRule>
  </conditionalFormatting>
  <conditionalFormatting sqref="O5:O7">
    <cfRule type="containsText" dxfId="431" priority="81" operator="containsText" text="alta">
      <formula>NOT(ISERROR(SEARCH("alta",O5)))</formula>
    </cfRule>
    <cfRule type="containsText" dxfId="430" priority="82" operator="containsText" text="baja">
      <formula>NOT(ISERROR(SEARCH("baja",O5)))</formula>
    </cfRule>
    <cfRule type="containsText" dxfId="429" priority="83" operator="containsText" text="moderada">
      <formula>NOT(ISERROR(SEARCH("moderada",O5)))</formula>
    </cfRule>
    <cfRule type="containsText" dxfId="428" priority="84" operator="containsText" text="extrema">
      <formula>NOT(ISERROR(SEARCH("extrema",O5)))</formula>
    </cfRule>
  </conditionalFormatting>
  <conditionalFormatting sqref="J1:J1048576 O1:O1048576">
    <cfRule type="containsText" dxfId="427" priority="1" operator="containsText" text="baja">
      <formula>NOT(ISERROR(SEARCH("baja",J1)))</formula>
    </cfRule>
    <cfRule type="containsText" dxfId="426" priority="2" operator="containsText" text="Moderada">
      <formula>NOT(ISERROR(SEARCH("Moderada",J1)))</formula>
    </cfRule>
    <cfRule type="containsText" dxfId="425" priority="3" operator="containsText" text="Alta">
      <formula>NOT(ISERROR(SEARCH("Alta",J1)))</formula>
    </cfRule>
    <cfRule type="containsText" dxfId="424" priority="4" operator="containsText" text="Extrema">
      <formula>NOT(ISERROR(SEARCH("Extrema",J1)))</formula>
    </cfRule>
  </conditionalFormatting>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ellIs" priority="165" operator="between" id="{3626F63C-FE80-4A68-A269-8C3B61C2C419}">
            <xm:f>'\UNIDAD DE REPARACON DE VICTIMAS\SEGUIMIENTOS\SEGUIMIENTO DE RIESGOS\RIESGOS DE CORRUPCIÓN ENERO 2020\[mapaderiesgosinstitucional2019v3.xlsx]Hoja1'!#REF!</xm:f>
            <xm:f>'\UNIDAD DE REPARACON DE VICTIMAS\SEGUIMIENTOS\SEGUIMIENTO DE RIESGOS\RIESGOS DE CORRUPCIÓN ENERO 2020\[mapaderiesgosinstitucional2019v3.xlsx]Hoja1'!#REF!</xm:f>
            <x14:dxf>
              <fill>
                <patternFill>
                  <bgColor rgb="FF92D050"/>
                </patternFill>
              </fill>
            </x14:dxf>
          </x14:cfRule>
          <x14:cfRule type="cellIs" priority="166" operator="between" id="{DBB6AF52-A86E-477A-A317-8165532452BD}">
            <xm:f>'\UNIDAD DE REPARACON DE VICTIMAS\SEGUIMIENTOS\SEGUIMIENTO DE RIESGOS\RIESGOS DE CORRUPCIÓN ENERO 2020\[mapaderiesgosinstitucional2019v3.xlsx]Hoja1'!#REF!</xm:f>
            <xm:f>'\UNIDAD DE REPARACON DE VICTIMAS\SEGUIMIENTOS\SEGUIMIENTO DE RIESGOS\RIESGOS DE CORRUPCIÓN ENERO 2020\[mapaderiesgosinstitucional2019v3.xlsx]Hoja1'!#REF!</xm:f>
            <x14:dxf>
              <fill>
                <patternFill>
                  <bgColor rgb="FFFFFF00"/>
                </patternFill>
              </fill>
            </x14:dxf>
          </x14:cfRule>
          <x14:cfRule type="cellIs" priority="167" operator="between" id="{44B53830-321E-45BB-9EE2-36DB1BFD308B}">
            <xm:f>'\UNIDAD DE REPARACON DE VICTIMAS\SEGUIMIENTOS\SEGUIMIENTO DE RIESGOS\RIESGOS DE CORRUPCIÓN ENERO 2020\[mapaderiesgosinstitucional2019v3.xlsx]Hoja1'!#REF!</xm:f>
            <xm:f>'\UNIDAD DE REPARACON DE VICTIMAS\SEGUIMIENTOS\SEGUIMIENTO DE RIESGOS\RIESGOS DE CORRUPCIÓN ENERO 2020\[mapaderiesgosinstitucional2019v3.xlsx]Hoja1'!#REF!</xm:f>
            <x14:dxf>
              <fill>
                <patternFill>
                  <bgColor rgb="FFF99107"/>
                </patternFill>
              </fill>
            </x14:dxf>
          </x14:cfRule>
          <x14:cfRule type="cellIs" priority="168" operator="between" id="{D54040DC-8D8D-4E1D-BAB3-DA60BB37EED0}">
            <xm:f>'\UNIDAD DE REPARACON DE VICTIMAS\SEGUIMIENTOS\SEGUIMIENTO DE RIESGOS\RIESGOS DE CORRUPCIÓN ENERO 2020\[mapaderiesgosinstitucional2019v3.xlsx]Hoja1'!#REF!</xm:f>
            <xm:f>'\UNIDAD DE REPARACON DE VICTIMAS\SEGUIMIENTOS\SEGUIMIENTO DE RIESGOS\RIESGOS DE CORRUPCIÓN ENERO 2020\[mapaderiesgosinstitucional2019v3.xlsx]Hoja1'!#REF!</xm:f>
            <x14:dxf>
              <fill>
                <patternFill>
                  <bgColor rgb="FFFF0000"/>
                </patternFill>
              </fill>
            </x14:dxf>
          </x14:cfRule>
          <xm:sqref>J8:J10 O8:O10</xm:sqref>
        </x14:conditionalFormatting>
        <x14:conditionalFormatting xmlns:xm="http://schemas.microsoft.com/office/excel/2006/main">
          <x14:cfRule type="cellIs" priority="161" operator="between" id="{CD056813-76E8-489F-9D97-5496C5244AE7}">
            <xm:f>'C:\2019\Riesgos\2019 v2\[Mapa de Riesgos Administrativa 2019.xlsx]Hoja1'!#REF!</xm:f>
            <xm:f>'C:\2019\Riesgos\2019 v2\[Mapa de Riesgos Administrativa 2019.xlsx]Hoja1'!#REF!</xm:f>
            <x14:dxf>
              <fill>
                <patternFill>
                  <bgColor rgb="FF92D050"/>
                </patternFill>
              </fill>
            </x14:dxf>
          </x14:cfRule>
          <x14:cfRule type="cellIs" priority="162" operator="between" id="{EB7FC8A7-1D03-469C-8D6B-C777FE823547}">
            <xm:f>'C:\2019\Riesgos\2019 v2\[Mapa de Riesgos Administrativa 2019.xlsx]Hoja1'!#REF!</xm:f>
            <xm:f>'C:\2019\Riesgos\2019 v2\[Mapa de Riesgos Administrativa 2019.xlsx]Hoja1'!#REF!</xm:f>
            <x14:dxf>
              <fill>
                <patternFill>
                  <bgColor rgb="FFFFFF00"/>
                </patternFill>
              </fill>
            </x14:dxf>
          </x14:cfRule>
          <x14:cfRule type="cellIs" priority="163" operator="between" id="{73FB7745-3448-4C59-B831-3DAC361A8720}">
            <xm:f>'C:\2019\Riesgos\2019 v2\[Mapa de Riesgos Administrativa 2019.xlsx]Hoja1'!#REF!</xm:f>
            <xm:f>'C:\2019\Riesgos\2019 v2\[Mapa de Riesgos Administrativa 2019.xlsx]Hoja1'!#REF!</xm:f>
            <x14:dxf>
              <fill>
                <patternFill>
                  <bgColor rgb="FFF99107"/>
                </patternFill>
              </fill>
            </x14:dxf>
          </x14:cfRule>
          <x14:cfRule type="cellIs" priority="164" operator="between" id="{37F35338-64B3-4556-A746-240A87EAF1E4}">
            <xm:f>'C:\2019\Riesgos\2019 v2\[Mapa de Riesgos Administrativa 2019.xlsx]Hoja1'!#REF!</xm:f>
            <xm:f>'C:\2019\Riesgos\2019 v2\[Mapa de Riesgos Administrativa 2019.xlsx]Hoja1'!#REF!</xm:f>
            <x14:dxf>
              <fill>
                <patternFill>
                  <bgColor rgb="FFFF0000"/>
                </patternFill>
              </fill>
            </x14:dxf>
          </x14:cfRule>
          <xm:sqref>O11:O13 J11:J13</xm:sqref>
        </x14:conditionalFormatting>
        <x14:conditionalFormatting xmlns:xm="http://schemas.microsoft.com/office/excel/2006/main">
          <x14:cfRule type="cellIs" priority="157" operator="between" id="{53680F55-22D7-4F9C-8893-2535383D380C}">
            <xm:f>'C:\2019\Riesgos\2019 v2\[Mapa de Riesgos CID 2019.xlsx]Hoja1'!#REF!</xm:f>
            <xm:f>'C:\2019\Riesgos\2019 v2\[Mapa de Riesgos CID 2019.xlsx]Hoja1'!#REF!</xm:f>
            <x14:dxf>
              <fill>
                <patternFill>
                  <bgColor rgb="FF92D050"/>
                </patternFill>
              </fill>
            </x14:dxf>
          </x14:cfRule>
          <x14:cfRule type="cellIs" priority="158" operator="between" id="{F2F27563-C77A-4326-8D81-7878FBE6129C}">
            <xm:f>'C:\2019\Riesgos\2019 v2\[Mapa de Riesgos CID 2019.xlsx]Hoja1'!#REF!</xm:f>
            <xm:f>'C:\2019\Riesgos\2019 v2\[Mapa de Riesgos CID 2019.xlsx]Hoja1'!#REF!</xm:f>
            <x14:dxf>
              <fill>
                <patternFill>
                  <bgColor rgb="FFFFFF00"/>
                </patternFill>
              </fill>
            </x14:dxf>
          </x14:cfRule>
          <x14:cfRule type="cellIs" priority="159" operator="between" id="{37DE5594-A195-49F4-BAA1-5DA8CA9948F7}">
            <xm:f>'C:\2019\Riesgos\2019 v2\[Mapa de Riesgos CID 2019.xlsx]Hoja1'!#REF!</xm:f>
            <xm:f>'C:\2019\Riesgos\2019 v2\[Mapa de Riesgos CID 2019.xlsx]Hoja1'!#REF!</xm:f>
            <x14:dxf>
              <fill>
                <patternFill>
                  <bgColor rgb="FFF99107"/>
                </patternFill>
              </fill>
            </x14:dxf>
          </x14:cfRule>
          <x14:cfRule type="cellIs" priority="160" operator="between" id="{0A4D695C-581E-4789-A640-AD580A914566}">
            <xm:f>'C:\2019\Riesgos\2019 v2\[Mapa de Riesgos CID 2019.xlsx]Hoja1'!#REF!</xm:f>
            <xm:f>'C:\2019\Riesgos\2019 v2\[Mapa de Riesgos CID 2019.xlsx]Hoja1'!#REF!</xm:f>
            <x14:dxf>
              <fill>
                <patternFill>
                  <bgColor rgb="FFFF0000"/>
                </patternFill>
              </fill>
            </x14:dxf>
          </x14:cfRule>
          <xm:sqref>J14:J16 O14:O16</xm:sqref>
        </x14:conditionalFormatting>
        <x14:conditionalFormatting xmlns:xm="http://schemas.microsoft.com/office/excel/2006/main">
          <x14:cfRule type="cellIs" priority="153" operator="between" id="{720263C3-B376-4DD3-A2C4-C5A68B1F9E53}">
            <xm:f>'C:\2019\Riesgos\2019 v2\[Mapa de Riesgos Comunicaciones 2019.xlsx]Hoja1'!#REF!</xm:f>
            <xm:f>'C:\2019\Riesgos\2019 v2\[Mapa de Riesgos Comunicaciones 2019.xlsx]Hoja1'!#REF!</xm:f>
            <x14:dxf>
              <fill>
                <patternFill>
                  <bgColor rgb="FF92D050"/>
                </patternFill>
              </fill>
            </x14:dxf>
          </x14:cfRule>
          <x14:cfRule type="cellIs" priority="154" operator="between" id="{AF3703CC-2F7F-4534-896A-09EA9BC997AE}">
            <xm:f>'C:\2019\Riesgos\2019 v2\[Mapa de Riesgos Comunicaciones 2019.xlsx]Hoja1'!#REF!</xm:f>
            <xm:f>'C:\2019\Riesgos\2019 v2\[Mapa de Riesgos Comunicaciones 2019.xlsx]Hoja1'!#REF!</xm:f>
            <x14:dxf>
              <fill>
                <patternFill>
                  <bgColor rgb="FFFFFF00"/>
                </patternFill>
              </fill>
            </x14:dxf>
          </x14:cfRule>
          <x14:cfRule type="cellIs" priority="155" operator="between" id="{E5D40E48-B933-484D-BB37-06F064238F51}">
            <xm:f>'C:\2019\Riesgos\2019 v2\[Mapa de Riesgos Comunicaciones 2019.xlsx]Hoja1'!#REF!</xm:f>
            <xm:f>'C:\2019\Riesgos\2019 v2\[Mapa de Riesgos Comunicaciones 2019.xlsx]Hoja1'!#REF!</xm:f>
            <x14:dxf>
              <fill>
                <patternFill>
                  <bgColor rgb="FFF99107"/>
                </patternFill>
              </fill>
            </x14:dxf>
          </x14:cfRule>
          <x14:cfRule type="cellIs" priority="156" operator="between" id="{50429695-69A2-4BD7-A14A-61EE0BC8EB17}">
            <xm:f>'C:\2019\Riesgos\2019 v2\[Mapa de Riesgos Comunicaciones 2019.xlsx]Hoja1'!#REF!</xm:f>
            <xm:f>'C:\2019\Riesgos\2019 v2\[Mapa de Riesgos Comunicaciones 2019.xlsx]Hoja1'!#REF!</xm:f>
            <x14:dxf>
              <fill>
                <patternFill>
                  <bgColor rgb="FFFF0000"/>
                </patternFill>
              </fill>
            </x14:dxf>
          </x14:cfRule>
          <xm:sqref>J17:J19 O17:O19</xm:sqref>
        </x14:conditionalFormatting>
        <x14:conditionalFormatting xmlns:xm="http://schemas.microsoft.com/office/excel/2006/main">
          <x14:cfRule type="cellIs" priority="149" operator="between" id="{4B88DEFD-66A5-4844-8AB2-F49612E279D1}">
            <xm:f>'C:\2019\Riesgos\2019 v2\[Mapa de Riesgos Contractual 2019.xlsx]Hoja1'!#REF!</xm:f>
            <xm:f>'C:\2019\Riesgos\2019 v2\[Mapa de Riesgos Contractual 2019.xlsx]Hoja1'!#REF!</xm:f>
            <x14:dxf>
              <fill>
                <patternFill>
                  <bgColor rgb="FF92D050"/>
                </patternFill>
              </fill>
            </x14:dxf>
          </x14:cfRule>
          <x14:cfRule type="cellIs" priority="150" operator="between" id="{F90CDD7A-6144-4886-8CA8-9578984D7ABE}">
            <xm:f>'C:\2019\Riesgos\2019 v2\[Mapa de Riesgos Contractual 2019.xlsx]Hoja1'!#REF!</xm:f>
            <xm:f>'C:\2019\Riesgos\2019 v2\[Mapa de Riesgos Contractual 2019.xlsx]Hoja1'!#REF!</xm:f>
            <x14:dxf>
              <fill>
                <patternFill>
                  <bgColor rgb="FFFFFF00"/>
                </patternFill>
              </fill>
            </x14:dxf>
          </x14:cfRule>
          <x14:cfRule type="cellIs" priority="151" operator="between" id="{D3889E40-7414-4052-9B87-0D247BDA89A6}">
            <xm:f>'C:\2019\Riesgos\2019 v2\[Mapa de Riesgos Contractual 2019.xlsx]Hoja1'!#REF!</xm:f>
            <xm:f>'C:\2019\Riesgos\2019 v2\[Mapa de Riesgos Contractual 2019.xlsx]Hoja1'!#REF!</xm:f>
            <x14:dxf>
              <fill>
                <patternFill>
                  <bgColor rgb="FFF99107"/>
                </patternFill>
              </fill>
            </x14:dxf>
          </x14:cfRule>
          <x14:cfRule type="cellIs" priority="152" operator="between" id="{9BF9DCCF-C7E7-43BE-A9A5-988DB5F2507F}">
            <xm:f>'C:\2019\Riesgos\2019 v2\[Mapa de Riesgos Contractual 2019.xlsx]Hoja1'!#REF!</xm:f>
            <xm:f>'C:\2019\Riesgos\2019 v2\[Mapa de Riesgos Contractual 2019.xlsx]Hoja1'!#REF!</xm:f>
            <x14:dxf>
              <fill>
                <patternFill>
                  <bgColor rgb="FFFF0000"/>
                </patternFill>
              </fill>
            </x14:dxf>
          </x14:cfRule>
          <xm:sqref>J20:J31 O20:O31</xm:sqref>
        </x14:conditionalFormatting>
        <x14:conditionalFormatting xmlns:xm="http://schemas.microsoft.com/office/excel/2006/main">
          <x14:cfRule type="cellIs" priority="145" operator="between" id="{05D92216-5203-4CFE-9EE2-3405E7FE9B89}">
            <xm:f>'C:\2019\Riesgos\2019 v2\[Mapa de Riesgos Direccionamiento 2019.xlsx]Hoja1'!#REF!</xm:f>
            <xm:f>'C:\2019\Riesgos\2019 v2\[Mapa de Riesgos Direccionamiento 2019.xlsx]Hoja1'!#REF!</xm:f>
            <x14:dxf>
              <fill>
                <patternFill>
                  <bgColor rgb="FF92D050"/>
                </patternFill>
              </fill>
            </x14:dxf>
          </x14:cfRule>
          <x14:cfRule type="cellIs" priority="146" operator="between" id="{BE5AC69C-ACF6-4BBB-AD2A-72BA88A74362}">
            <xm:f>'C:\2019\Riesgos\2019 v2\[Mapa de Riesgos Direccionamiento 2019.xlsx]Hoja1'!#REF!</xm:f>
            <xm:f>'C:\2019\Riesgos\2019 v2\[Mapa de Riesgos Direccionamiento 2019.xlsx]Hoja1'!#REF!</xm:f>
            <x14:dxf>
              <fill>
                <patternFill>
                  <bgColor rgb="FFFFFF00"/>
                </patternFill>
              </fill>
            </x14:dxf>
          </x14:cfRule>
          <x14:cfRule type="cellIs" priority="147" operator="between" id="{17A5D667-7224-47C8-AECD-D1159DF5C0DB}">
            <xm:f>'C:\2019\Riesgos\2019 v2\[Mapa de Riesgos Direccionamiento 2019.xlsx]Hoja1'!#REF!</xm:f>
            <xm:f>'C:\2019\Riesgos\2019 v2\[Mapa de Riesgos Direccionamiento 2019.xlsx]Hoja1'!#REF!</xm:f>
            <x14:dxf>
              <fill>
                <patternFill>
                  <bgColor rgb="FFF99107"/>
                </patternFill>
              </fill>
            </x14:dxf>
          </x14:cfRule>
          <x14:cfRule type="cellIs" priority="148" operator="between" id="{2254691B-8F3D-4F18-92E3-39989793B8E0}">
            <xm:f>'C:\2019\Riesgos\2019 v2\[Mapa de Riesgos Direccionamiento 2019.xlsx]Hoja1'!#REF!</xm:f>
            <xm:f>'C:\2019\Riesgos\2019 v2\[Mapa de Riesgos Direccionamiento 2019.xlsx]Hoja1'!#REF!</xm:f>
            <x14:dxf>
              <fill>
                <patternFill>
                  <bgColor rgb="FFFF0000"/>
                </patternFill>
              </fill>
            </x14:dxf>
          </x14:cfRule>
          <xm:sqref>J32:J35 O32:O35</xm:sqref>
        </x14:conditionalFormatting>
        <x14:conditionalFormatting xmlns:xm="http://schemas.microsoft.com/office/excel/2006/main">
          <x14:cfRule type="cellIs" priority="141" operator="between" id="{753B65C5-9538-406E-A652-56E6DB8D0D29}">
            <xm:f>'C:\2019\Riesgos\2019 v2\[Mapa de Riesgos Documental 2019.xlsx]Hoja1'!#REF!</xm:f>
            <xm:f>'C:\2019\Riesgos\2019 v2\[Mapa de Riesgos Documental 2019.xlsx]Hoja1'!#REF!</xm:f>
            <x14:dxf>
              <fill>
                <patternFill>
                  <bgColor rgb="FF92D050"/>
                </patternFill>
              </fill>
            </x14:dxf>
          </x14:cfRule>
          <x14:cfRule type="cellIs" priority="142" operator="between" id="{C02273A1-7C24-4E84-A4B0-AC4657857948}">
            <xm:f>'C:\2019\Riesgos\2019 v2\[Mapa de Riesgos Documental 2019.xlsx]Hoja1'!#REF!</xm:f>
            <xm:f>'C:\2019\Riesgos\2019 v2\[Mapa de Riesgos Documental 2019.xlsx]Hoja1'!#REF!</xm:f>
            <x14:dxf>
              <fill>
                <patternFill>
                  <bgColor rgb="FFFFFF00"/>
                </patternFill>
              </fill>
            </x14:dxf>
          </x14:cfRule>
          <x14:cfRule type="cellIs" priority="143" operator="between" id="{242B77F8-1A49-4DBA-A339-AB39B9BBA024}">
            <xm:f>'C:\2019\Riesgos\2019 v2\[Mapa de Riesgos Documental 2019.xlsx]Hoja1'!#REF!</xm:f>
            <xm:f>'C:\2019\Riesgos\2019 v2\[Mapa de Riesgos Documental 2019.xlsx]Hoja1'!#REF!</xm:f>
            <x14:dxf>
              <fill>
                <patternFill>
                  <bgColor rgb="FFF99107"/>
                </patternFill>
              </fill>
            </x14:dxf>
          </x14:cfRule>
          <x14:cfRule type="cellIs" priority="144" operator="between" id="{3BA8785F-740C-447C-99F5-E480198D1788}">
            <xm:f>'C:\2019\Riesgos\2019 v2\[Mapa de Riesgos Documental 2019.xlsx]Hoja1'!#REF!</xm:f>
            <xm:f>'C:\2019\Riesgos\2019 v2\[Mapa de Riesgos Documental 2019.xlsx]Hoja1'!#REF!</xm:f>
            <x14:dxf>
              <fill>
                <patternFill>
                  <bgColor rgb="FFFF0000"/>
                </patternFill>
              </fill>
            </x14:dxf>
          </x14:cfRule>
          <xm:sqref>O36:O39</xm:sqref>
        </x14:conditionalFormatting>
        <x14:conditionalFormatting xmlns:xm="http://schemas.microsoft.com/office/excel/2006/main">
          <x14:cfRule type="cellIs" priority="137" operator="between" id="{D961ACC1-AD88-4F2F-AB07-921CFFE44DEA}">
            <xm:f>'C:\2019\Riesgos\2019 v2\[Mapa de Riesgos Documental 2019.xlsx]Hoja1'!#REF!</xm:f>
            <xm:f>'C:\2019\Riesgos\2019 v2\[Mapa de Riesgos Documental 2019.xlsx]Hoja1'!#REF!</xm:f>
            <x14:dxf>
              <fill>
                <patternFill>
                  <bgColor rgb="FF92D050"/>
                </patternFill>
              </fill>
            </x14:dxf>
          </x14:cfRule>
          <x14:cfRule type="cellIs" priority="138" operator="between" id="{516EC32C-2F37-41E4-8BED-CE10610E0455}">
            <xm:f>'C:\2019\Riesgos\2019 v2\[Mapa de Riesgos Documental 2019.xlsx]Hoja1'!#REF!</xm:f>
            <xm:f>'C:\2019\Riesgos\2019 v2\[Mapa de Riesgos Documental 2019.xlsx]Hoja1'!#REF!</xm:f>
            <x14:dxf>
              <fill>
                <patternFill>
                  <bgColor rgb="FFFFFF00"/>
                </patternFill>
              </fill>
            </x14:dxf>
          </x14:cfRule>
          <x14:cfRule type="cellIs" priority="139" operator="between" id="{E938B82F-2E48-4716-87D6-C61C603FBEF0}">
            <xm:f>'C:\2019\Riesgos\2019 v2\[Mapa de Riesgos Documental 2019.xlsx]Hoja1'!#REF!</xm:f>
            <xm:f>'C:\2019\Riesgos\2019 v2\[Mapa de Riesgos Documental 2019.xlsx]Hoja1'!#REF!</xm:f>
            <x14:dxf>
              <fill>
                <patternFill>
                  <bgColor rgb="FFF99107"/>
                </patternFill>
              </fill>
            </x14:dxf>
          </x14:cfRule>
          <x14:cfRule type="cellIs" priority="140" operator="between" id="{30D27792-8BA3-4074-8800-59648765DFA1}">
            <xm:f>'C:\2019\Riesgos\2019 v2\[Mapa de Riesgos Documental 2019.xlsx]Hoja1'!#REF!</xm:f>
            <xm:f>'C:\2019\Riesgos\2019 v2\[Mapa de Riesgos Documental 2019.xlsx]Hoja1'!#REF!</xm:f>
            <x14:dxf>
              <fill>
                <patternFill>
                  <bgColor rgb="FFFF0000"/>
                </patternFill>
              </fill>
            </x14:dxf>
          </x14:cfRule>
          <xm:sqref>J36:J39</xm:sqref>
        </x14:conditionalFormatting>
        <x14:conditionalFormatting xmlns:xm="http://schemas.microsoft.com/office/excel/2006/main">
          <x14:cfRule type="cellIs" priority="133" operator="between" id="{58CF2F8C-203B-4FA9-975A-1A246A0ABD6B}">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134" operator="between" id="{E00CBBC0-782E-49DF-8882-ADA2A34F9120}">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135" operator="between" id="{B51607A2-6EDE-4879-B423-B0FC25E0D81F}">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136" operator="between" id="{F2FE846C-E642-4E29-816D-ECE3FDEC539E}">
            <xm:f>'C:\2019\Riesgos\Mapas Nivel Nacional - copia\[Mapa de Riesgos Financiera 2019.xlsx]Hoja1'!#REF!</xm:f>
            <xm:f>'C:\2019\Riesgos\Mapas Nivel Nacional - copia\[Mapa de Riesgos Financiera 2019.xlsx]Hoja1'!#REF!</xm:f>
            <x14:dxf>
              <fill>
                <patternFill>
                  <bgColor rgb="FFFF0000"/>
                </patternFill>
              </fill>
            </x14:dxf>
          </x14:cfRule>
          <xm:sqref>O40:O44</xm:sqref>
        </x14:conditionalFormatting>
        <x14:conditionalFormatting xmlns:xm="http://schemas.microsoft.com/office/excel/2006/main">
          <x14:cfRule type="cellIs" priority="129" operator="between" id="{AC5C41D7-8530-43E3-B38C-FFE5D0F2055F}">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130" operator="between" id="{A483BDF1-CE1B-434E-8967-8952EEEBAEA0}">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131" operator="between" id="{7AF1C8CE-7688-4AA0-BD71-B552F3995C12}">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132" operator="between" id="{D5A75FF4-39A4-465E-A5EA-D164538F47BD}">
            <xm:f>'C:\2019\Riesgos\Mapas Nivel Nacional - copia\[Mapa de Riesgos Financiera 2019.xlsx]Hoja1'!#REF!</xm:f>
            <xm:f>'C:\2019\Riesgos\Mapas Nivel Nacional - copia\[Mapa de Riesgos Financiera 2019.xlsx]Hoja1'!#REF!</xm:f>
            <x14:dxf>
              <fill>
                <patternFill>
                  <bgColor rgb="FFFF0000"/>
                </patternFill>
              </fill>
            </x14:dxf>
          </x14:cfRule>
          <xm:sqref>J40:J44</xm:sqref>
        </x14:conditionalFormatting>
        <x14:conditionalFormatting xmlns:xm="http://schemas.microsoft.com/office/excel/2006/main">
          <x14:cfRule type="cellIs" priority="125" operator="between" id="{615EC802-DE7F-4621-AF40-3804B8F9BEC4}">
            <xm:f>'C:\2019\Riesgos\Mapas Nivel Nacional - copia\[Mapa de Riesgos GInformacion 2019.xlsx]Hoja1'!#REF!</xm:f>
            <xm:f>'C:\2019\Riesgos\Mapas Nivel Nacional - copia\[Mapa de Riesgos GInformacion 2019.xlsx]Hoja1'!#REF!</xm:f>
            <x14:dxf>
              <fill>
                <patternFill>
                  <bgColor rgb="FF92D050"/>
                </patternFill>
              </fill>
            </x14:dxf>
          </x14:cfRule>
          <x14:cfRule type="cellIs" priority="126" operator="between" id="{132ACA5F-F847-4B9A-90E7-7D60D09CA66B}">
            <xm:f>'C:\2019\Riesgos\Mapas Nivel Nacional - copia\[Mapa de Riesgos GInformacion 2019.xlsx]Hoja1'!#REF!</xm:f>
            <xm:f>'C:\2019\Riesgos\Mapas Nivel Nacional - copia\[Mapa de Riesgos GInformacion 2019.xlsx]Hoja1'!#REF!</xm:f>
            <x14:dxf>
              <fill>
                <patternFill>
                  <bgColor rgb="FFFFFF00"/>
                </patternFill>
              </fill>
            </x14:dxf>
          </x14:cfRule>
          <x14:cfRule type="cellIs" priority="127" operator="between" id="{CF17448D-C83E-4FA6-B7EC-71A835B46373}">
            <xm:f>'C:\2019\Riesgos\Mapas Nivel Nacional - copia\[Mapa de Riesgos GInformacion 2019.xlsx]Hoja1'!#REF!</xm:f>
            <xm:f>'C:\2019\Riesgos\Mapas Nivel Nacional - copia\[Mapa de Riesgos GInformacion 2019.xlsx]Hoja1'!#REF!</xm:f>
            <x14:dxf>
              <fill>
                <patternFill>
                  <bgColor rgb="FFF99107"/>
                </patternFill>
              </fill>
            </x14:dxf>
          </x14:cfRule>
          <x14:cfRule type="cellIs" priority="128" operator="between" id="{A9CAB9EB-A94E-4EBB-9870-18F9A6D51438}">
            <xm:f>'C:\2019\Riesgos\Mapas Nivel Nacional - copia\[Mapa de Riesgos GInformacion 2019.xlsx]Hoja1'!#REF!</xm:f>
            <xm:f>'C:\2019\Riesgos\Mapas Nivel Nacional - copia\[Mapa de Riesgos GInformacion 2019.xlsx]Hoja1'!#REF!</xm:f>
            <x14:dxf>
              <fill>
                <patternFill>
                  <bgColor rgb="FFFF0000"/>
                </patternFill>
              </fill>
            </x14:dxf>
          </x14:cfRule>
          <xm:sqref>J45:J53 O45:O53</xm:sqref>
        </x14:conditionalFormatting>
        <x14:conditionalFormatting xmlns:xm="http://schemas.microsoft.com/office/excel/2006/main">
          <x14:cfRule type="cellIs" priority="121" operator="between" id="{731D3726-4A94-4FF3-8F21-3B7CF991C52C}">
            <xm:f>'C:\2019\Riesgos\Mapas Nivel Nacional - copia\[Mapa de Riesgos Interinstitucional 2019.xlsx]Hoja1'!#REF!</xm:f>
            <xm:f>'C:\2019\Riesgos\Mapas Nivel Nacional - copia\[Mapa de Riesgos Interinstitucional 2019.xlsx]Hoja1'!#REF!</xm:f>
            <x14:dxf>
              <fill>
                <patternFill>
                  <bgColor rgb="FF92D050"/>
                </patternFill>
              </fill>
            </x14:dxf>
          </x14:cfRule>
          <x14:cfRule type="cellIs" priority="122" operator="between" id="{0061B6B7-D77C-4852-A7B5-504DB50FF992}">
            <xm:f>'C:\2019\Riesgos\Mapas Nivel Nacional - copia\[Mapa de Riesgos Interinstitucional 2019.xlsx]Hoja1'!#REF!</xm:f>
            <xm:f>'C:\2019\Riesgos\Mapas Nivel Nacional - copia\[Mapa de Riesgos Interinstitucional 2019.xlsx]Hoja1'!#REF!</xm:f>
            <x14:dxf>
              <fill>
                <patternFill>
                  <bgColor rgb="FFFFFF00"/>
                </patternFill>
              </fill>
            </x14:dxf>
          </x14:cfRule>
          <x14:cfRule type="cellIs" priority="123" operator="between" id="{62BC3BFC-3EFB-477A-81F9-F61A227CF7A5}">
            <xm:f>'C:\2019\Riesgos\Mapas Nivel Nacional - copia\[Mapa de Riesgos Interinstitucional 2019.xlsx]Hoja1'!#REF!</xm:f>
            <xm:f>'C:\2019\Riesgos\Mapas Nivel Nacional - copia\[Mapa de Riesgos Interinstitucional 2019.xlsx]Hoja1'!#REF!</xm:f>
            <x14:dxf>
              <fill>
                <patternFill>
                  <bgColor rgb="FFF99107"/>
                </patternFill>
              </fill>
            </x14:dxf>
          </x14:cfRule>
          <x14:cfRule type="cellIs" priority="124" operator="between" id="{CC76C61C-1981-42D9-9B25-7E57ED7D7965}">
            <xm:f>'C:\2019\Riesgos\Mapas Nivel Nacional - copia\[Mapa de Riesgos Interinstitucional 2019.xlsx]Hoja1'!#REF!</xm:f>
            <xm:f>'C:\2019\Riesgos\Mapas Nivel Nacional - copia\[Mapa de Riesgos Interinstitucional 2019.xlsx]Hoja1'!#REF!</xm:f>
            <x14:dxf>
              <fill>
                <patternFill>
                  <bgColor rgb="FFFF0000"/>
                </patternFill>
              </fill>
            </x14:dxf>
          </x14:cfRule>
          <xm:sqref>J54:J55 O54:O55</xm:sqref>
        </x14:conditionalFormatting>
        <x14:conditionalFormatting xmlns:xm="http://schemas.microsoft.com/office/excel/2006/main">
          <x14:cfRule type="cellIs" priority="117" operator="between" id="{59444ED6-D40C-497A-BCF9-FCE8F22D5D74}">
            <xm:f>'C:\2019\Riesgos\Mapas Nivel Nacional - copia\[Mapa de Riesgos Juridica 2019.xlsx]Hoja1'!#REF!</xm:f>
            <xm:f>'C:\2019\Riesgos\Mapas Nivel Nacional - copia\[Mapa de Riesgos Juridica 2019.xlsx]Hoja1'!#REF!</xm:f>
            <x14:dxf>
              <fill>
                <patternFill>
                  <bgColor rgb="FF92D050"/>
                </patternFill>
              </fill>
            </x14:dxf>
          </x14:cfRule>
          <x14:cfRule type="cellIs" priority="118" operator="between" id="{07337D85-D13C-4C86-82E7-8F1A4DDB3FD8}">
            <xm:f>'C:\2019\Riesgos\Mapas Nivel Nacional - copia\[Mapa de Riesgos Juridica 2019.xlsx]Hoja1'!#REF!</xm:f>
            <xm:f>'C:\2019\Riesgos\Mapas Nivel Nacional - copia\[Mapa de Riesgos Juridica 2019.xlsx]Hoja1'!#REF!</xm:f>
            <x14:dxf>
              <fill>
                <patternFill>
                  <bgColor rgb="FFFFFF00"/>
                </patternFill>
              </fill>
            </x14:dxf>
          </x14:cfRule>
          <x14:cfRule type="cellIs" priority="119" operator="between" id="{FEE555C5-D534-45E6-BB8A-18B9EE48E5EE}">
            <xm:f>'C:\2019\Riesgos\Mapas Nivel Nacional - copia\[Mapa de Riesgos Juridica 2019.xlsx]Hoja1'!#REF!</xm:f>
            <xm:f>'C:\2019\Riesgos\Mapas Nivel Nacional - copia\[Mapa de Riesgos Juridica 2019.xlsx]Hoja1'!#REF!</xm:f>
            <x14:dxf>
              <fill>
                <patternFill>
                  <bgColor rgb="FFF99107"/>
                </patternFill>
              </fill>
            </x14:dxf>
          </x14:cfRule>
          <x14:cfRule type="cellIs" priority="120" operator="between" id="{49E68B59-1AE7-4374-AE1B-EF651E1AB4AD}">
            <xm:f>'C:\2019\Riesgos\Mapas Nivel Nacional - copia\[Mapa de Riesgos Juridica 2019.xlsx]Hoja1'!#REF!</xm:f>
            <xm:f>'C:\2019\Riesgos\Mapas Nivel Nacional - copia\[Mapa de Riesgos Juridica 2019.xlsx]Hoja1'!#REF!</xm:f>
            <x14:dxf>
              <fill>
                <patternFill>
                  <bgColor rgb="FFFF0000"/>
                </patternFill>
              </fill>
            </x14:dxf>
          </x14:cfRule>
          <xm:sqref>J56:J57 O56:O57</xm:sqref>
        </x14:conditionalFormatting>
        <x14:conditionalFormatting xmlns:xm="http://schemas.microsoft.com/office/excel/2006/main">
          <x14:cfRule type="cellIs" priority="113" operator="between" id="{9F29FB45-C887-4879-BE8C-DB752034A51D}">
            <xm:f>'C:\2019\Riesgos\Mapas Nivel Nacional - copia\[Mapa de Riesgos OCI 2019.xlsx]Hoja1'!#REF!</xm:f>
            <xm:f>'C:\2019\Riesgos\Mapas Nivel Nacional - copia\[Mapa de Riesgos OCI 2019.xlsx]Hoja1'!#REF!</xm:f>
            <x14:dxf>
              <fill>
                <patternFill>
                  <bgColor rgb="FF92D050"/>
                </patternFill>
              </fill>
            </x14:dxf>
          </x14:cfRule>
          <x14:cfRule type="cellIs" priority="114" operator="between" id="{92BF1045-DD14-46B5-A703-6D2E50CC9C2B}">
            <xm:f>'C:\2019\Riesgos\Mapas Nivel Nacional - copia\[Mapa de Riesgos OCI 2019.xlsx]Hoja1'!#REF!</xm:f>
            <xm:f>'C:\2019\Riesgos\Mapas Nivel Nacional - copia\[Mapa de Riesgos OCI 2019.xlsx]Hoja1'!#REF!</xm:f>
            <x14:dxf>
              <fill>
                <patternFill>
                  <bgColor rgb="FFFFFF00"/>
                </patternFill>
              </fill>
            </x14:dxf>
          </x14:cfRule>
          <x14:cfRule type="cellIs" priority="115" operator="between" id="{2F9B0B7E-44CD-48BF-9A92-BE6AE9B2254C}">
            <xm:f>'C:\2019\Riesgos\Mapas Nivel Nacional - copia\[Mapa de Riesgos OCI 2019.xlsx]Hoja1'!#REF!</xm:f>
            <xm:f>'C:\2019\Riesgos\Mapas Nivel Nacional - copia\[Mapa de Riesgos OCI 2019.xlsx]Hoja1'!#REF!</xm:f>
            <x14:dxf>
              <fill>
                <patternFill>
                  <bgColor rgb="FFF99107"/>
                </patternFill>
              </fill>
            </x14:dxf>
          </x14:cfRule>
          <x14:cfRule type="cellIs" priority="116" operator="between" id="{E4321FC8-A3D2-4041-8592-B641B6A64C22}">
            <xm:f>'C:\2019\Riesgos\Mapas Nivel Nacional - copia\[Mapa de Riesgos OCI 2019.xlsx]Hoja1'!#REF!</xm:f>
            <xm:f>'C:\2019\Riesgos\Mapas Nivel Nacional - copia\[Mapa de Riesgos OCI 2019.xlsx]Hoja1'!#REF!</xm:f>
            <x14:dxf>
              <fill>
                <patternFill>
                  <bgColor rgb="FFFF0000"/>
                </patternFill>
              </fill>
            </x14:dxf>
          </x14:cfRule>
          <xm:sqref>J58:J60 O58:O60</xm:sqref>
        </x14:conditionalFormatting>
        <x14:conditionalFormatting xmlns:xm="http://schemas.microsoft.com/office/excel/2006/main">
          <x14:cfRule type="cellIs" priority="109" operator="between" id="{64174DD9-F401-44DA-9C06-5DBE5298A115}">
            <xm:f>'C:\2019\Riesgos\Mapas Nivel Nacional - copia\[Mapa de Riesgos Particioacion 2019.xlsx]Hoja1'!#REF!</xm:f>
            <xm:f>'C:\2019\Riesgos\Mapas Nivel Nacional - copia\[Mapa de Riesgos Particioacion 2019.xlsx]Hoja1'!#REF!</xm:f>
            <x14:dxf>
              <fill>
                <patternFill>
                  <bgColor rgb="FF92D050"/>
                </patternFill>
              </fill>
            </x14:dxf>
          </x14:cfRule>
          <x14:cfRule type="cellIs" priority="110" operator="between" id="{E3A09F79-C823-41A0-8737-C0DC7EF1DD9A}">
            <xm:f>'C:\2019\Riesgos\Mapas Nivel Nacional - copia\[Mapa de Riesgos Particioacion 2019.xlsx]Hoja1'!#REF!</xm:f>
            <xm:f>'C:\2019\Riesgos\Mapas Nivel Nacional - copia\[Mapa de Riesgos Particioacion 2019.xlsx]Hoja1'!#REF!</xm:f>
            <x14:dxf>
              <fill>
                <patternFill>
                  <bgColor rgb="FFFFFF00"/>
                </patternFill>
              </fill>
            </x14:dxf>
          </x14:cfRule>
          <x14:cfRule type="cellIs" priority="111" operator="between" id="{68A36849-6569-4464-A66A-7EBCCD2B14B3}">
            <xm:f>'C:\2019\Riesgos\Mapas Nivel Nacional - copia\[Mapa de Riesgos Particioacion 2019.xlsx]Hoja1'!#REF!</xm:f>
            <xm:f>'C:\2019\Riesgos\Mapas Nivel Nacional - copia\[Mapa de Riesgos Particioacion 2019.xlsx]Hoja1'!#REF!</xm:f>
            <x14:dxf>
              <fill>
                <patternFill>
                  <bgColor rgb="FFF99107"/>
                </patternFill>
              </fill>
            </x14:dxf>
          </x14:cfRule>
          <x14:cfRule type="cellIs" priority="112" operator="between" id="{C9BFC4E2-B84B-46F3-B7EB-968F591711E9}">
            <xm:f>'C:\2019\Riesgos\Mapas Nivel Nacional - copia\[Mapa de Riesgos Particioacion 2019.xlsx]Hoja1'!#REF!</xm:f>
            <xm:f>'C:\2019\Riesgos\Mapas Nivel Nacional - copia\[Mapa de Riesgos Particioacion 2019.xlsx]Hoja1'!#REF!</xm:f>
            <x14:dxf>
              <fill>
                <patternFill>
                  <bgColor rgb="FFFF0000"/>
                </patternFill>
              </fill>
            </x14:dxf>
          </x14:cfRule>
          <xm:sqref>J61:J62 O61:O62</xm:sqref>
        </x14:conditionalFormatting>
        <x14:conditionalFormatting xmlns:xm="http://schemas.microsoft.com/office/excel/2006/main">
          <x14:cfRule type="cellIs" priority="105" operator="between" id="{0456B2CB-D84C-4BC4-A3B9-CA3418256542}">
            <xm:f>'C:\2019\Riesgos\Mapas Nivel Nacional - copia\[Mapa de Riesgos Prevención 2019.xlsx]Hoja1'!#REF!</xm:f>
            <xm:f>'C:\2019\Riesgos\Mapas Nivel Nacional - copia\[Mapa de Riesgos Prevención 2019.xlsx]Hoja1'!#REF!</xm:f>
            <x14:dxf>
              <fill>
                <patternFill>
                  <bgColor rgb="FF92D050"/>
                </patternFill>
              </fill>
            </x14:dxf>
          </x14:cfRule>
          <x14:cfRule type="cellIs" priority="106" operator="between" id="{2B7EC072-1310-43AE-A316-F49AE663320E}">
            <xm:f>'C:\2019\Riesgos\Mapas Nivel Nacional - copia\[Mapa de Riesgos Prevención 2019.xlsx]Hoja1'!#REF!</xm:f>
            <xm:f>'C:\2019\Riesgos\Mapas Nivel Nacional - copia\[Mapa de Riesgos Prevención 2019.xlsx]Hoja1'!#REF!</xm:f>
            <x14:dxf>
              <fill>
                <patternFill>
                  <bgColor rgb="FFFFFF00"/>
                </patternFill>
              </fill>
            </x14:dxf>
          </x14:cfRule>
          <x14:cfRule type="cellIs" priority="107" operator="between" id="{C0E8DA7B-7718-4C94-9BB3-269329735DA6}">
            <xm:f>'C:\2019\Riesgos\Mapas Nivel Nacional - copia\[Mapa de Riesgos Prevención 2019.xlsx]Hoja1'!#REF!</xm:f>
            <xm:f>'C:\2019\Riesgos\Mapas Nivel Nacional - copia\[Mapa de Riesgos Prevención 2019.xlsx]Hoja1'!#REF!</xm:f>
            <x14:dxf>
              <fill>
                <patternFill>
                  <bgColor rgb="FFF99107"/>
                </patternFill>
              </fill>
            </x14:dxf>
          </x14:cfRule>
          <x14:cfRule type="cellIs" priority="108" operator="between" id="{C78FC16F-C098-4A71-A3C1-826AF0CD5710}">
            <xm:f>'C:\2019\Riesgos\Mapas Nivel Nacional - copia\[Mapa de Riesgos Prevención 2019.xlsx]Hoja1'!#REF!</xm:f>
            <xm:f>'C:\2019\Riesgos\Mapas Nivel Nacional - copia\[Mapa de Riesgos Prevención 2019.xlsx]Hoja1'!#REF!</xm:f>
            <x14:dxf>
              <fill>
                <patternFill>
                  <bgColor rgb="FFFF0000"/>
                </patternFill>
              </fill>
            </x14:dxf>
          </x14:cfRule>
          <xm:sqref>J63:J64 O63:O64</xm:sqref>
        </x14:conditionalFormatting>
        <x14:conditionalFormatting xmlns:xm="http://schemas.microsoft.com/office/excel/2006/main">
          <x14:cfRule type="cellIs" priority="101" operator="between" id="{B4FEB2B5-8136-4024-9C37-E3D97854D3B8}">
            <xm:f>'C:\2019\Riesgos\Mapas Nivel Nacional - copia\[Mapa de Riesgos Registro 2019.xlsx]Hoja1'!#REF!</xm:f>
            <xm:f>'C:\2019\Riesgos\Mapas Nivel Nacional - copia\[Mapa de Riesgos Registro 2019.xlsx]Hoja1'!#REF!</xm:f>
            <x14:dxf>
              <fill>
                <patternFill>
                  <bgColor rgb="FF92D050"/>
                </patternFill>
              </fill>
            </x14:dxf>
          </x14:cfRule>
          <x14:cfRule type="cellIs" priority="102" operator="between" id="{ADA77AFD-BCFE-42F8-96CA-DCB5CE844391}">
            <xm:f>'C:\2019\Riesgos\Mapas Nivel Nacional - copia\[Mapa de Riesgos Registro 2019.xlsx]Hoja1'!#REF!</xm:f>
            <xm:f>'C:\2019\Riesgos\Mapas Nivel Nacional - copia\[Mapa de Riesgos Registro 2019.xlsx]Hoja1'!#REF!</xm:f>
            <x14:dxf>
              <fill>
                <patternFill>
                  <bgColor rgb="FFFFFF00"/>
                </patternFill>
              </fill>
            </x14:dxf>
          </x14:cfRule>
          <x14:cfRule type="cellIs" priority="103" operator="between" id="{0B1FE7E6-1D53-4F70-8482-2C642BA15FD9}">
            <xm:f>'C:\2019\Riesgos\Mapas Nivel Nacional - copia\[Mapa de Riesgos Registro 2019.xlsx]Hoja1'!#REF!</xm:f>
            <xm:f>'C:\2019\Riesgos\Mapas Nivel Nacional - copia\[Mapa de Riesgos Registro 2019.xlsx]Hoja1'!#REF!</xm:f>
            <x14:dxf>
              <fill>
                <patternFill>
                  <bgColor rgb="FFF99107"/>
                </patternFill>
              </fill>
            </x14:dxf>
          </x14:cfRule>
          <x14:cfRule type="cellIs" priority="104" operator="between" id="{A13616DE-5E67-47ED-964D-BDE423BE0B69}">
            <xm:f>'C:\2019\Riesgos\Mapas Nivel Nacional - copia\[Mapa de Riesgos Registro 2019.xlsx]Hoja1'!#REF!</xm:f>
            <xm:f>'C:\2019\Riesgos\Mapas Nivel Nacional - copia\[Mapa de Riesgos Registro 2019.xlsx]Hoja1'!#REF!</xm:f>
            <x14:dxf>
              <fill>
                <patternFill>
                  <bgColor rgb="FFFF0000"/>
                </patternFill>
              </fill>
            </x14:dxf>
          </x14:cfRule>
          <xm:sqref>J65:J72 O65:O72</xm:sqref>
        </x14:conditionalFormatting>
        <x14:conditionalFormatting xmlns:xm="http://schemas.microsoft.com/office/excel/2006/main">
          <x14:cfRule type="cellIs" priority="97" operator="between" id="{0C8C0F73-6F61-4A78-886F-2078EFA1085C}">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98" operator="between" id="{12518C19-5DB9-4CA6-9AEC-7FD5E7710023}">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99" operator="between" id="{55ABCEE0-5258-4DFC-9945-7ECD01742DC2}">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100" operator="between" id="{2062F39E-F521-43D0-B06C-A78462C932E5}">
            <xm:f>'C:\2019\Riesgos\Mapas Nivel Nacional - copia\[Mapa de Riesgos Reparación 2019.xlsx]Hoja1'!#REF!</xm:f>
            <xm:f>'C:\2019\Riesgos\Mapas Nivel Nacional - copia\[Mapa de Riesgos Reparación 2019.xlsx]Hoja1'!#REF!</xm:f>
            <x14:dxf>
              <fill>
                <patternFill>
                  <bgColor rgb="FFFF0000"/>
                </patternFill>
              </fill>
            </x14:dxf>
          </x14:cfRule>
          <xm:sqref>J73:J87 O73:O87</xm:sqref>
        </x14:conditionalFormatting>
        <x14:conditionalFormatting xmlns:xm="http://schemas.microsoft.com/office/excel/2006/main">
          <x14:cfRule type="cellIs" priority="93" operator="between" id="{20873728-DE61-4ED7-8009-4B041C76211F}">
            <xm:f>'C:\2019\Riesgos\Mapas Nivel Nacional - copia\[Mapa de ServCiudadano 2019.xlsx]Hoja1'!#REF!</xm:f>
            <xm:f>'C:\2019\Riesgos\Mapas Nivel Nacional - copia\[Mapa de ServCiudadano 2019.xlsx]Hoja1'!#REF!</xm:f>
            <x14:dxf>
              <fill>
                <patternFill>
                  <bgColor rgb="FF92D050"/>
                </patternFill>
              </fill>
            </x14:dxf>
          </x14:cfRule>
          <x14:cfRule type="cellIs" priority="94" operator="between" id="{32518DB9-F68E-49A1-920F-C1BD3C3ACEC9}">
            <xm:f>'C:\2019\Riesgos\Mapas Nivel Nacional - copia\[Mapa de ServCiudadano 2019.xlsx]Hoja1'!#REF!</xm:f>
            <xm:f>'C:\2019\Riesgos\Mapas Nivel Nacional - copia\[Mapa de ServCiudadano 2019.xlsx]Hoja1'!#REF!</xm:f>
            <x14:dxf>
              <fill>
                <patternFill>
                  <bgColor rgb="FFFFFF00"/>
                </patternFill>
              </fill>
            </x14:dxf>
          </x14:cfRule>
          <x14:cfRule type="cellIs" priority="95" operator="between" id="{276C904F-3561-413E-AB5D-D60479D26EAD}">
            <xm:f>'C:\2019\Riesgos\Mapas Nivel Nacional - copia\[Mapa de ServCiudadano 2019.xlsx]Hoja1'!#REF!</xm:f>
            <xm:f>'C:\2019\Riesgos\Mapas Nivel Nacional - copia\[Mapa de ServCiudadano 2019.xlsx]Hoja1'!#REF!</xm:f>
            <x14:dxf>
              <fill>
                <patternFill>
                  <bgColor rgb="FFF99107"/>
                </patternFill>
              </fill>
            </x14:dxf>
          </x14:cfRule>
          <x14:cfRule type="cellIs" priority="96" operator="between" id="{DDE1945A-750B-4E9F-9ED2-F5DABC363123}">
            <xm:f>'C:\2019\Riesgos\Mapas Nivel Nacional - copia\[Mapa de ServCiudadano 2019.xlsx]Hoja1'!#REF!</xm:f>
            <xm:f>'C:\2019\Riesgos\Mapas Nivel Nacional - copia\[Mapa de ServCiudadano 2019.xlsx]Hoja1'!#REF!</xm:f>
            <x14:dxf>
              <fill>
                <patternFill>
                  <bgColor rgb="FFFF0000"/>
                </patternFill>
              </fill>
            </x14:dxf>
          </x14:cfRule>
          <xm:sqref>O88:O90 J88:J90</xm:sqref>
        </x14:conditionalFormatting>
        <x14:conditionalFormatting xmlns:xm="http://schemas.microsoft.com/office/excel/2006/main">
          <x14:cfRule type="cellIs" priority="89" operator="between" id="{B72F6532-3A3C-426D-A26A-239845EE1539}">
            <xm:f>'C:\2019\Riesgos\Mapas Nivel Nacional - copia\[Mapa de Thumano 2019.xlsx]Hoja1'!#REF!</xm:f>
            <xm:f>'C:\2019\Riesgos\Mapas Nivel Nacional - copia\[Mapa de Thumano 2019.xlsx]Hoja1'!#REF!</xm:f>
            <x14:dxf>
              <fill>
                <patternFill>
                  <bgColor rgb="FF92D050"/>
                </patternFill>
              </fill>
            </x14:dxf>
          </x14:cfRule>
          <x14:cfRule type="cellIs" priority="90" operator="between" id="{93A9E2BA-2644-43CB-8F93-C062E97669F5}">
            <xm:f>'C:\2019\Riesgos\Mapas Nivel Nacional - copia\[Mapa de Thumano 2019.xlsx]Hoja1'!#REF!</xm:f>
            <xm:f>'C:\2019\Riesgos\Mapas Nivel Nacional - copia\[Mapa de Thumano 2019.xlsx]Hoja1'!#REF!</xm:f>
            <x14:dxf>
              <fill>
                <patternFill>
                  <bgColor rgb="FFFFFF00"/>
                </patternFill>
              </fill>
            </x14:dxf>
          </x14:cfRule>
          <x14:cfRule type="cellIs" priority="91" operator="between" id="{E5178B71-C49E-4506-9A91-E99177D44FEE}">
            <xm:f>'C:\2019\Riesgos\Mapas Nivel Nacional - copia\[Mapa de Thumano 2019.xlsx]Hoja1'!#REF!</xm:f>
            <xm:f>'C:\2019\Riesgos\Mapas Nivel Nacional - copia\[Mapa de Thumano 2019.xlsx]Hoja1'!#REF!</xm:f>
            <x14:dxf>
              <fill>
                <patternFill>
                  <bgColor rgb="FFF99107"/>
                </patternFill>
              </fill>
            </x14:dxf>
          </x14:cfRule>
          <x14:cfRule type="cellIs" priority="92" operator="between" id="{B93E86E7-7F08-486A-B630-7ACD81E0816D}">
            <xm:f>'C:\2019\Riesgos\Mapas Nivel Nacional - copia\[Mapa de Thumano 2019.xlsx]Hoja1'!#REF!</xm:f>
            <xm:f>'C:\2019\Riesgos\Mapas Nivel Nacional - copia\[Mapa de Thumano 2019.xlsx]Hoja1'!#REF!</xm:f>
            <x14:dxf>
              <fill>
                <patternFill>
                  <bgColor rgb="FFFF0000"/>
                </patternFill>
              </fill>
            </x14:dxf>
          </x14:cfRule>
          <xm:sqref>J91:J94 O91:O94</xm:sqref>
        </x14:conditionalFormatting>
        <x14:conditionalFormatting xmlns:xm="http://schemas.microsoft.com/office/excel/2006/main">
          <x14:cfRule type="cellIs" priority="77" operator="between" id="{EB8A8C3F-2C58-4499-8643-0D90701C579B}">
            <xm:f>'C:\Users\sirley.barbosa\AppData\Roaming\Microsoft\Excel\[Consolidado territorial (version 1).xlsb]Hoja1'!#REF!</xm:f>
            <xm:f>'C:\Users\sirley.barbosa\AppData\Roaming\Microsoft\Excel\[Consolidado territorial (version 1).xlsb]Hoja1'!#REF!</xm:f>
            <x14:dxf>
              <fill>
                <patternFill>
                  <bgColor rgb="FF92D050"/>
                </patternFill>
              </fill>
            </x14:dxf>
          </x14:cfRule>
          <x14:cfRule type="cellIs" priority="78" operator="between" id="{E91B62F6-549B-42C2-ACEA-F2B73DBE5601}">
            <xm:f>'C:\Users\sirley.barbosa\AppData\Roaming\Microsoft\Excel\[Consolidado territorial (version 1).xlsb]Hoja1'!#REF!</xm:f>
            <xm:f>'C:\Users\sirley.barbosa\AppData\Roaming\Microsoft\Excel\[Consolidado territorial (version 1).xlsb]Hoja1'!#REF!</xm:f>
            <x14:dxf>
              <fill>
                <patternFill>
                  <bgColor rgb="FFFFFF00"/>
                </patternFill>
              </fill>
            </x14:dxf>
          </x14:cfRule>
          <x14:cfRule type="cellIs" priority="79" operator="between" id="{EDEFB8CC-4392-493B-A187-74151A2D9AB0}">
            <xm:f>'C:\Users\sirley.barbosa\AppData\Roaming\Microsoft\Excel\[Consolidado territorial (version 1).xlsb]Hoja1'!#REF!</xm:f>
            <xm:f>'C:\Users\sirley.barbosa\AppData\Roaming\Microsoft\Excel\[Consolidado territorial (version 1).xlsb]Hoja1'!#REF!</xm:f>
            <x14:dxf>
              <fill>
                <patternFill>
                  <bgColor rgb="FFF99107"/>
                </patternFill>
              </fill>
            </x14:dxf>
          </x14:cfRule>
          <x14:cfRule type="cellIs" priority="80" operator="between" id="{4D84F56C-C7E2-4131-92B8-8A1FE8CEF723}">
            <xm:f>'C:\Users\sirley.barbosa\AppData\Roaming\Microsoft\Excel\[Consolidado territorial (version 1).xlsb]Hoja1'!#REF!</xm:f>
            <xm:f>'C:\Users\sirley.barbosa\AppData\Roaming\Microsoft\Excel\[Consolidado territorial (version 1).xlsb]Hoja1'!#REF!</xm:f>
            <x14:dxf>
              <fill>
                <patternFill>
                  <bgColor rgb="FFFF0000"/>
                </patternFill>
              </fill>
            </x14:dxf>
          </x14:cfRule>
          <xm:sqref>J95:J100 O95:O100</xm:sqref>
        </x14:conditionalFormatting>
        <x14:conditionalFormatting xmlns:xm="http://schemas.microsoft.com/office/excel/2006/main">
          <x14:cfRule type="cellIs" priority="73" operator="between" id="{D83EAD5F-37D5-49FB-A61C-66B9E7ADE526}">
            <xm:f>'C:\2019\Riesgos\Mapas territoriales\1-Mapas Territoriales\[DT Atlantico 2019v2.xlsx]Hoja1'!#REF!</xm:f>
            <xm:f>'C:\2019\Riesgos\Mapas territoriales\1-Mapas Territoriales\[DT Atlantico 2019v2.xlsx]Hoja1'!#REF!</xm:f>
            <x14:dxf>
              <fill>
                <patternFill>
                  <bgColor rgb="FF92D050"/>
                </patternFill>
              </fill>
            </x14:dxf>
          </x14:cfRule>
          <x14:cfRule type="cellIs" priority="74" operator="between" id="{518B9BC1-F3B4-428E-AC31-71C965BE1891}">
            <xm:f>'C:\2019\Riesgos\Mapas territoriales\1-Mapas Territoriales\[DT Atlantico 2019v2.xlsx]Hoja1'!#REF!</xm:f>
            <xm:f>'C:\2019\Riesgos\Mapas territoriales\1-Mapas Territoriales\[DT Atlantico 2019v2.xlsx]Hoja1'!#REF!</xm:f>
            <x14:dxf>
              <fill>
                <patternFill>
                  <bgColor rgb="FFFFFF00"/>
                </patternFill>
              </fill>
            </x14:dxf>
          </x14:cfRule>
          <x14:cfRule type="cellIs" priority="75" operator="between" id="{700D0520-AB1F-42A6-BEC5-D5098B321E95}">
            <xm:f>'C:\2019\Riesgos\Mapas territoriales\1-Mapas Territoriales\[DT Atlantico 2019v2.xlsx]Hoja1'!#REF!</xm:f>
            <xm:f>'C:\2019\Riesgos\Mapas territoriales\1-Mapas Territoriales\[DT Atlantico 2019v2.xlsx]Hoja1'!#REF!</xm:f>
            <x14:dxf>
              <fill>
                <patternFill>
                  <bgColor rgb="FFF99107"/>
                </patternFill>
              </fill>
            </x14:dxf>
          </x14:cfRule>
          <x14:cfRule type="cellIs" priority="76" operator="between" id="{53C934B8-4DD0-45A5-B720-5B88F114C7DF}">
            <xm:f>'C:\2019\Riesgos\Mapas territoriales\1-Mapas Territoriales\[DT Atlantico 2019v2.xlsx]Hoja1'!#REF!</xm:f>
            <xm:f>'C:\2019\Riesgos\Mapas territoriales\1-Mapas Territoriales\[DT Atlantico 2019v2.xlsx]Hoja1'!#REF!</xm:f>
            <x14:dxf>
              <fill>
                <patternFill>
                  <bgColor rgb="FFFF0000"/>
                </patternFill>
              </fill>
            </x14:dxf>
          </x14:cfRule>
          <xm:sqref>J101:J102 O101:O102</xm:sqref>
        </x14:conditionalFormatting>
        <x14:conditionalFormatting xmlns:xm="http://schemas.microsoft.com/office/excel/2006/main">
          <x14:cfRule type="cellIs" priority="69" operator="between" id="{D0E8DC29-D160-42BA-BFAE-629BD8F32E00}">
            <xm:f>'C:\2019\Riesgos\Mapas territoriales\1-Mapas Territoriales\[DT Bolivar 2019v2.xlsx]Hoja1'!#REF!</xm:f>
            <xm:f>'C:\2019\Riesgos\Mapas territoriales\1-Mapas Territoriales\[DT Bolivar 2019v2.xlsx]Hoja1'!#REF!</xm:f>
            <x14:dxf>
              <fill>
                <patternFill>
                  <bgColor rgb="FF92D050"/>
                </patternFill>
              </fill>
            </x14:dxf>
          </x14:cfRule>
          <x14:cfRule type="cellIs" priority="70" operator="between" id="{23F20B8B-B4C0-4334-8C96-A67DBB809487}">
            <xm:f>'C:\2019\Riesgos\Mapas territoriales\1-Mapas Territoriales\[DT Bolivar 2019v2.xlsx]Hoja1'!#REF!</xm:f>
            <xm:f>'C:\2019\Riesgos\Mapas territoriales\1-Mapas Territoriales\[DT Bolivar 2019v2.xlsx]Hoja1'!#REF!</xm:f>
            <x14:dxf>
              <fill>
                <patternFill>
                  <bgColor rgb="FFFFFF00"/>
                </patternFill>
              </fill>
            </x14:dxf>
          </x14:cfRule>
          <x14:cfRule type="cellIs" priority="71" operator="between" id="{A9092AC0-1E1B-45C3-9CE0-3F70C71F1B5B}">
            <xm:f>'C:\2019\Riesgos\Mapas territoriales\1-Mapas Territoriales\[DT Bolivar 2019v2.xlsx]Hoja1'!#REF!</xm:f>
            <xm:f>'C:\2019\Riesgos\Mapas territoriales\1-Mapas Territoriales\[DT Bolivar 2019v2.xlsx]Hoja1'!#REF!</xm:f>
            <x14:dxf>
              <fill>
                <patternFill>
                  <bgColor rgb="FFF99107"/>
                </patternFill>
              </fill>
            </x14:dxf>
          </x14:cfRule>
          <x14:cfRule type="cellIs" priority="72" operator="between" id="{2F556569-D857-4B2D-A366-1F4FD0FF46E7}">
            <xm:f>'C:\2019\Riesgos\Mapas territoriales\1-Mapas Territoriales\[DT Bolivar 2019v2.xlsx]Hoja1'!#REF!</xm:f>
            <xm:f>'C:\2019\Riesgos\Mapas territoriales\1-Mapas Territoriales\[DT Bolivar 2019v2.xlsx]Hoja1'!#REF!</xm:f>
            <x14:dxf>
              <fill>
                <patternFill>
                  <bgColor rgb="FFFF0000"/>
                </patternFill>
              </fill>
            </x14:dxf>
          </x14:cfRule>
          <xm:sqref>J103:J107 O103:O107</xm:sqref>
        </x14:conditionalFormatting>
        <x14:conditionalFormatting xmlns:xm="http://schemas.microsoft.com/office/excel/2006/main">
          <x14:cfRule type="cellIs" priority="65" operator="between" id="{D6EA493C-B33F-4D84-9861-2AD2C9B8FF84}">
            <xm:f>'C:\2019\Riesgos\Mapas territoriales\1-Mapas Territoriales\[DT Caqueta-Huila 2019v2.xlsx]Hoja1'!#REF!</xm:f>
            <xm:f>'C:\2019\Riesgos\Mapas territoriales\1-Mapas Territoriales\[DT Caqueta-Huila 2019v2.xlsx]Hoja1'!#REF!</xm:f>
            <x14:dxf>
              <fill>
                <patternFill>
                  <bgColor rgb="FF92D050"/>
                </patternFill>
              </fill>
            </x14:dxf>
          </x14:cfRule>
          <x14:cfRule type="cellIs" priority="66" operator="between" id="{A54F1061-E530-4CBF-98E8-1A1C16CE5C25}">
            <xm:f>'C:\2019\Riesgos\Mapas territoriales\1-Mapas Territoriales\[DT Caqueta-Huila 2019v2.xlsx]Hoja1'!#REF!</xm:f>
            <xm:f>'C:\2019\Riesgos\Mapas territoriales\1-Mapas Territoriales\[DT Caqueta-Huila 2019v2.xlsx]Hoja1'!#REF!</xm:f>
            <x14:dxf>
              <fill>
                <patternFill>
                  <bgColor rgb="FFFFFF00"/>
                </patternFill>
              </fill>
            </x14:dxf>
          </x14:cfRule>
          <x14:cfRule type="cellIs" priority="67" operator="between" id="{69389AD0-C9B9-47EC-9C31-5EC5245965E0}">
            <xm:f>'C:\2019\Riesgos\Mapas territoriales\1-Mapas Territoriales\[DT Caqueta-Huila 2019v2.xlsx]Hoja1'!#REF!</xm:f>
            <xm:f>'C:\2019\Riesgos\Mapas territoriales\1-Mapas Territoriales\[DT Caqueta-Huila 2019v2.xlsx]Hoja1'!#REF!</xm:f>
            <x14:dxf>
              <fill>
                <patternFill>
                  <bgColor rgb="FFF99107"/>
                </patternFill>
              </fill>
            </x14:dxf>
          </x14:cfRule>
          <x14:cfRule type="cellIs" priority="68" operator="between" id="{69F5E8F5-EACF-4C8C-A8BB-812CF167547E}">
            <xm:f>'C:\2019\Riesgos\Mapas territoriales\1-Mapas Territoriales\[DT Caqueta-Huila 2019v2.xlsx]Hoja1'!#REF!</xm:f>
            <xm:f>'C:\2019\Riesgos\Mapas territoriales\1-Mapas Territoriales\[DT Caqueta-Huila 2019v2.xlsx]Hoja1'!#REF!</xm:f>
            <x14:dxf>
              <fill>
                <patternFill>
                  <bgColor rgb="FFFF0000"/>
                </patternFill>
              </fill>
            </x14:dxf>
          </x14:cfRule>
          <xm:sqref>J108:J111 O108:O111</xm:sqref>
        </x14:conditionalFormatting>
        <x14:conditionalFormatting xmlns:xm="http://schemas.microsoft.com/office/excel/2006/main">
          <x14:cfRule type="cellIs" priority="61" operator="between" id="{CF035041-4621-4EE6-B151-0E521C6F8AAD}">
            <xm:f>'C:\2019\Riesgos\Mapas territoriales\1-Mapas Territoriales\[DT Cauca 2019v2.xlsx]Hoja1'!#REF!</xm:f>
            <xm:f>'C:\2019\Riesgos\Mapas territoriales\1-Mapas Territoriales\[DT Cauca 2019v2.xlsx]Hoja1'!#REF!</xm:f>
            <x14:dxf>
              <fill>
                <patternFill>
                  <bgColor rgb="FF92D050"/>
                </patternFill>
              </fill>
            </x14:dxf>
          </x14:cfRule>
          <x14:cfRule type="cellIs" priority="62" operator="between" id="{9A3ED83A-CE74-4875-9AC9-E7866CEBBA71}">
            <xm:f>'C:\2019\Riesgos\Mapas territoriales\1-Mapas Territoriales\[DT Cauca 2019v2.xlsx]Hoja1'!#REF!</xm:f>
            <xm:f>'C:\2019\Riesgos\Mapas territoriales\1-Mapas Territoriales\[DT Cauca 2019v2.xlsx]Hoja1'!#REF!</xm:f>
            <x14:dxf>
              <fill>
                <patternFill>
                  <bgColor rgb="FFFFFF00"/>
                </patternFill>
              </fill>
            </x14:dxf>
          </x14:cfRule>
          <x14:cfRule type="cellIs" priority="63" operator="between" id="{1B5CD674-09B7-41B3-BCAA-1C75A3783720}">
            <xm:f>'C:\2019\Riesgos\Mapas territoriales\1-Mapas Territoriales\[DT Cauca 2019v2.xlsx]Hoja1'!#REF!</xm:f>
            <xm:f>'C:\2019\Riesgos\Mapas territoriales\1-Mapas Territoriales\[DT Cauca 2019v2.xlsx]Hoja1'!#REF!</xm:f>
            <x14:dxf>
              <fill>
                <patternFill>
                  <bgColor rgb="FFF99107"/>
                </patternFill>
              </fill>
            </x14:dxf>
          </x14:cfRule>
          <x14:cfRule type="cellIs" priority="64" operator="between" id="{343F2060-0D1D-436A-B6A8-27FA03EC3335}">
            <xm:f>'C:\2019\Riesgos\Mapas territoriales\1-Mapas Territoriales\[DT Cauca 2019v2.xlsx]Hoja1'!#REF!</xm:f>
            <xm:f>'C:\2019\Riesgos\Mapas territoriales\1-Mapas Territoriales\[DT Cauca 2019v2.xlsx]Hoja1'!#REF!</xm:f>
            <x14:dxf>
              <fill>
                <patternFill>
                  <bgColor rgb="FFFF0000"/>
                </patternFill>
              </fill>
            </x14:dxf>
          </x14:cfRule>
          <xm:sqref>J112:J114 O112:O114</xm:sqref>
        </x14:conditionalFormatting>
        <x14:conditionalFormatting xmlns:xm="http://schemas.microsoft.com/office/excel/2006/main">
          <x14:cfRule type="cellIs" priority="57" operator="between" id="{8BBD2804-5DF6-4BA2-BA25-B07411153C7A}">
            <xm:f>'C:\2019\Riesgos\Mapas territoriales\1-Mapas Territoriales\[DT Central 2019v2.xlsx]Hoja1'!#REF!</xm:f>
            <xm:f>'C:\2019\Riesgos\Mapas territoriales\1-Mapas Territoriales\[DT Central 2019v2.xlsx]Hoja1'!#REF!</xm:f>
            <x14:dxf>
              <fill>
                <patternFill>
                  <bgColor rgb="FF92D050"/>
                </patternFill>
              </fill>
            </x14:dxf>
          </x14:cfRule>
          <x14:cfRule type="cellIs" priority="58" operator="between" id="{CCDEC0DA-B4AF-432A-88A8-536535DF4BD6}">
            <xm:f>'C:\2019\Riesgos\Mapas territoriales\1-Mapas Territoriales\[DT Central 2019v2.xlsx]Hoja1'!#REF!</xm:f>
            <xm:f>'C:\2019\Riesgos\Mapas territoriales\1-Mapas Territoriales\[DT Central 2019v2.xlsx]Hoja1'!#REF!</xm:f>
            <x14:dxf>
              <fill>
                <patternFill>
                  <bgColor rgb="FFFFFF00"/>
                </patternFill>
              </fill>
            </x14:dxf>
          </x14:cfRule>
          <x14:cfRule type="cellIs" priority="59" operator="between" id="{67FE3855-D684-4C61-9B3A-D8C0E3CDF8F7}">
            <xm:f>'C:\2019\Riesgos\Mapas territoriales\1-Mapas Territoriales\[DT Central 2019v2.xlsx]Hoja1'!#REF!</xm:f>
            <xm:f>'C:\2019\Riesgos\Mapas territoriales\1-Mapas Territoriales\[DT Central 2019v2.xlsx]Hoja1'!#REF!</xm:f>
            <x14:dxf>
              <fill>
                <patternFill>
                  <bgColor rgb="FFF99107"/>
                </patternFill>
              </fill>
            </x14:dxf>
          </x14:cfRule>
          <x14:cfRule type="cellIs" priority="60" operator="between" id="{AF4C7995-D2CA-41C3-960D-F1145775F102}">
            <xm:f>'C:\2019\Riesgos\Mapas territoriales\1-Mapas Territoriales\[DT Central 2019v2.xlsx]Hoja1'!#REF!</xm:f>
            <xm:f>'C:\2019\Riesgos\Mapas territoriales\1-Mapas Territoriales\[DT Central 2019v2.xlsx]Hoja1'!#REF!</xm:f>
            <x14:dxf>
              <fill>
                <patternFill>
                  <bgColor rgb="FFFF0000"/>
                </patternFill>
              </fill>
            </x14:dxf>
          </x14:cfRule>
          <xm:sqref>J115:J116 O115:O116</xm:sqref>
        </x14:conditionalFormatting>
        <x14:conditionalFormatting xmlns:xm="http://schemas.microsoft.com/office/excel/2006/main">
          <x14:cfRule type="cellIs" priority="53" operator="between" id="{81852BC3-37EC-4C39-9FC0-5ABE9EF631C0}">
            <xm:f>'C:\2019\Riesgos\Mapas territoriales\1-Mapas Territoriales\[DT Cordoba 2019v2.xlsx]Hoja1'!#REF!</xm:f>
            <xm:f>'C:\2019\Riesgos\Mapas territoriales\1-Mapas Territoriales\[DT Cordoba 2019v2.xlsx]Hoja1'!#REF!</xm:f>
            <x14:dxf>
              <fill>
                <patternFill>
                  <bgColor rgb="FF92D050"/>
                </patternFill>
              </fill>
            </x14:dxf>
          </x14:cfRule>
          <x14:cfRule type="cellIs" priority="54" operator="between" id="{BD0B6D1B-7033-4442-A065-DA5CA82B9DC3}">
            <xm:f>'C:\2019\Riesgos\Mapas territoriales\1-Mapas Territoriales\[DT Cordoba 2019v2.xlsx]Hoja1'!#REF!</xm:f>
            <xm:f>'C:\2019\Riesgos\Mapas territoriales\1-Mapas Territoriales\[DT Cordoba 2019v2.xlsx]Hoja1'!#REF!</xm:f>
            <x14:dxf>
              <fill>
                <patternFill>
                  <bgColor rgb="FFFFFF00"/>
                </patternFill>
              </fill>
            </x14:dxf>
          </x14:cfRule>
          <x14:cfRule type="cellIs" priority="55" operator="between" id="{E869BEE8-28F3-4FEC-A368-617E5EEED714}">
            <xm:f>'C:\2019\Riesgos\Mapas territoriales\1-Mapas Territoriales\[DT Cordoba 2019v2.xlsx]Hoja1'!#REF!</xm:f>
            <xm:f>'C:\2019\Riesgos\Mapas territoriales\1-Mapas Territoriales\[DT Cordoba 2019v2.xlsx]Hoja1'!#REF!</xm:f>
            <x14:dxf>
              <fill>
                <patternFill>
                  <bgColor rgb="FFF99107"/>
                </patternFill>
              </fill>
            </x14:dxf>
          </x14:cfRule>
          <x14:cfRule type="cellIs" priority="56" operator="between" id="{5F3768A6-6A0B-42A8-AE9C-3A90B990D315}">
            <xm:f>'C:\2019\Riesgos\Mapas territoriales\1-Mapas Territoriales\[DT Cordoba 2019v2.xlsx]Hoja1'!#REF!</xm:f>
            <xm:f>'C:\2019\Riesgos\Mapas territoriales\1-Mapas Territoriales\[DT Cordoba 2019v2.xlsx]Hoja1'!#REF!</xm:f>
            <x14:dxf>
              <fill>
                <patternFill>
                  <bgColor rgb="FFFF0000"/>
                </patternFill>
              </fill>
            </x14:dxf>
          </x14:cfRule>
          <xm:sqref>J124:J126 O124:O126</xm:sqref>
        </x14:conditionalFormatting>
        <x14:conditionalFormatting xmlns:xm="http://schemas.microsoft.com/office/excel/2006/main">
          <x14:cfRule type="cellIs" priority="49" operator="between" id="{6BA95947-6EA6-4E30-B884-0A084A901DC5}">
            <xm:f>'C:\2019\Riesgos\Mapas territoriales\1-Mapas Territoriales\[DT Eje 2019v2.xlsx]Hoja1'!#REF!</xm:f>
            <xm:f>'C:\2019\Riesgos\Mapas territoriales\1-Mapas Territoriales\[DT Eje 2019v2.xlsx]Hoja1'!#REF!</xm:f>
            <x14:dxf>
              <fill>
                <patternFill>
                  <bgColor rgb="FF92D050"/>
                </patternFill>
              </fill>
            </x14:dxf>
          </x14:cfRule>
          <x14:cfRule type="cellIs" priority="50" operator="between" id="{C4D120AD-55F3-4AA9-BDAB-BF012C7B9D7D}">
            <xm:f>'C:\2019\Riesgos\Mapas territoriales\1-Mapas Territoriales\[DT Eje 2019v2.xlsx]Hoja1'!#REF!</xm:f>
            <xm:f>'C:\2019\Riesgos\Mapas territoriales\1-Mapas Territoriales\[DT Eje 2019v2.xlsx]Hoja1'!#REF!</xm:f>
            <x14:dxf>
              <fill>
                <patternFill>
                  <bgColor rgb="FFFFFF00"/>
                </patternFill>
              </fill>
            </x14:dxf>
          </x14:cfRule>
          <x14:cfRule type="cellIs" priority="51" operator="between" id="{1ABB32D4-D153-477F-97EE-E31D2A404B7E}">
            <xm:f>'C:\2019\Riesgos\Mapas territoriales\1-Mapas Territoriales\[DT Eje 2019v2.xlsx]Hoja1'!#REF!</xm:f>
            <xm:f>'C:\2019\Riesgos\Mapas territoriales\1-Mapas Territoriales\[DT Eje 2019v2.xlsx]Hoja1'!#REF!</xm:f>
            <x14:dxf>
              <fill>
                <patternFill>
                  <bgColor rgb="FFF99107"/>
                </patternFill>
              </fill>
            </x14:dxf>
          </x14:cfRule>
          <x14:cfRule type="cellIs" priority="52" operator="between" id="{DAB10C5C-27E5-4836-9796-C6357859168F}">
            <xm:f>'C:\2019\Riesgos\Mapas territoriales\1-Mapas Territoriales\[DT Eje 2019v2.xlsx]Hoja1'!#REF!</xm:f>
            <xm:f>'C:\2019\Riesgos\Mapas territoriales\1-Mapas Territoriales\[DT Eje 2019v2.xlsx]Hoja1'!#REF!</xm:f>
            <x14:dxf>
              <fill>
                <patternFill>
                  <bgColor rgb="FFFF0000"/>
                </patternFill>
              </fill>
            </x14:dxf>
          </x14:cfRule>
          <xm:sqref>J127:J133 O127:O133</xm:sqref>
        </x14:conditionalFormatting>
        <x14:conditionalFormatting xmlns:xm="http://schemas.microsoft.com/office/excel/2006/main">
          <x14:cfRule type="cellIs" priority="45" operator="between" id="{0134C176-20F3-4779-90CC-0DF8553BC813}">
            <xm:f>'C:\2019\Riesgos\Mapas territoriales\1-Mapas Territoriales\[DT Magdalena 2019v2.xlsx]Hoja1'!#REF!</xm:f>
            <xm:f>'C:\2019\Riesgos\Mapas territoriales\1-Mapas Territoriales\[DT Magdalena 2019v2.xlsx]Hoja1'!#REF!</xm:f>
            <x14:dxf>
              <fill>
                <patternFill>
                  <bgColor rgb="FF92D050"/>
                </patternFill>
              </fill>
            </x14:dxf>
          </x14:cfRule>
          <x14:cfRule type="cellIs" priority="46" operator="between" id="{1116681F-253C-49CA-BEF2-3928C949BE8C}">
            <xm:f>'C:\2019\Riesgos\Mapas territoriales\1-Mapas Territoriales\[DT Magdalena 2019v2.xlsx]Hoja1'!#REF!</xm:f>
            <xm:f>'C:\2019\Riesgos\Mapas territoriales\1-Mapas Territoriales\[DT Magdalena 2019v2.xlsx]Hoja1'!#REF!</xm:f>
            <x14:dxf>
              <fill>
                <patternFill>
                  <bgColor rgb="FFFFFF00"/>
                </patternFill>
              </fill>
            </x14:dxf>
          </x14:cfRule>
          <x14:cfRule type="cellIs" priority="47" operator="between" id="{73BDD63B-E59F-466D-BC14-FF2E5D772672}">
            <xm:f>'C:\2019\Riesgos\Mapas territoriales\1-Mapas Territoriales\[DT Magdalena 2019v2.xlsx]Hoja1'!#REF!</xm:f>
            <xm:f>'C:\2019\Riesgos\Mapas territoriales\1-Mapas Territoriales\[DT Magdalena 2019v2.xlsx]Hoja1'!#REF!</xm:f>
            <x14:dxf>
              <fill>
                <patternFill>
                  <bgColor rgb="FFF99107"/>
                </patternFill>
              </fill>
            </x14:dxf>
          </x14:cfRule>
          <x14:cfRule type="cellIs" priority="48" operator="between" id="{E7DA67FA-6122-440F-B6A1-09D6AB4C5B94}">
            <xm:f>'C:\2019\Riesgos\Mapas territoriales\1-Mapas Territoriales\[DT Magdalena 2019v2.xlsx]Hoja1'!#REF!</xm:f>
            <xm:f>'C:\2019\Riesgos\Mapas territoriales\1-Mapas Territoriales\[DT Magdalena 2019v2.xlsx]Hoja1'!#REF!</xm:f>
            <x14:dxf>
              <fill>
                <patternFill>
                  <bgColor rgb="FFFF0000"/>
                </patternFill>
              </fill>
            </x14:dxf>
          </x14:cfRule>
          <xm:sqref>J134:J135 O134:O135</xm:sqref>
        </x14:conditionalFormatting>
        <x14:conditionalFormatting xmlns:xm="http://schemas.microsoft.com/office/excel/2006/main">
          <x14:cfRule type="cellIs" priority="41" operator="between" id="{B4266BE1-4172-47D4-95F0-56897B7E9B73}">
            <xm:f>'C:\2019\Riesgos\Mapas territoriales\1-Mapas Territoriales\[DT Meta y Llanos Orientales 2019v2.xlsx]Hoja1'!#REF!</xm:f>
            <xm:f>'C:\2019\Riesgos\Mapas territoriales\1-Mapas Territoriales\[DT Meta y Llanos Orientales 2019v2.xlsx]Hoja1'!#REF!</xm:f>
            <x14:dxf>
              <fill>
                <patternFill>
                  <bgColor rgb="FF92D050"/>
                </patternFill>
              </fill>
            </x14:dxf>
          </x14:cfRule>
          <x14:cfRule type="cellIs" priority="42" operator="between" id="{A37FC75A-C8D6-4907-9E44-ADB48BB4F41E}">
            <xm:f>'C:\2019\Riesgos\Mapas territoriales\1-Mapas Territoriales\[DT Meta y Llanos Orientales 2019v2.xlsx]Hoja1'!#REF!</xm:f>
            <xm:f>'C:\2019\Riesgos\Mapas territoriales\1-Mapas Territoriales\[DT Meta y Llanos Orientales 2019v2.xlsx]Hoja1'!#REF!</xm:f>
            <x14:dxf>
              <fill>
                <patternFill>
                  <bgColor rgb="FFFFFF00"/>
                </patternFill>
              </fill>
            </x14:dxf>
          </x14:cfRule>
          <x14:cfRule type="cellIs" priority="43" operator="between" id="{59BE571F-0511-453E-943C-95787595C673}">
            <xm:f>'C:\2019\Riesgos\Mapas territoriales\1-Mapas Territoriales\[DT Meta y Llanos Orientales 2019v2.xlsx]Hoja1'!#REF!</xm:f>
            <xm:f>'C:\2019\Riesgos\Mapas territoriales\1-Mapas Territoriales\[DT Meta y Llanos Orientales 2019v2.xlsx]Hoja1'!#REF!</xm:f>
            <x14:dxf>
              <fill>
                <patternFill>
                  <bgColor rgb="FFF99107"/>
                </patternFill>
              </fill>
            </x14:dxf>
          </x14:cfRule>
          <x14:cfRule type="cellIs" priority="44" operator="between" id="{519581E1-AE83-44EB-B356-2B8502F5BFCC}">
            <xm:f>'C:\2019\Riesgos\Mapas territoriales\1-Mapas Territoriales\[DT Meta y Llanos Orientales 2019v2.xlsx]Hoja1'!#REF!</xm:f>
            <xm:f>'C:\2019\Riesgos\Mapas territoriales\1-Mapas Territoriales\[DT Meta y Llanos Orientales 2019v2.xlsx]Hoja1'!#REF!</xm:f>
            <x14:dxf>
              <fill>
                <patternFill>
                  <bgColor rgb="FFFF0000"/>
                </patternFill>
              </fill>
            </x14:dxf>
          </x14:cfRule>
          <xm:sqref>J136 O136</xm:sqref>
        </x14:conditionalFormatting>
        <x14:conditionalFormatting xmlns:xm="http://schemas.microsoft.com/office/excel/2006/main">
          <x14:cfRule type="cellIs" priority="37" operator="between" id="{CC3C506C-DA9E-42AD-8645-B95A391464B0}">
            <xm:f>'C:\2019\Riesgos\Mapas territoriales\1-Mapas Territoriales\[DT MMedio 2019v2.xlsx]Hoja1'!#REF!</xm:f>
            <xm:f>'C:\2019\Riesgos\Mapas territoriales\1-Mapas Territoriales\[DT MMedio 2019v2.xlsx]Hoja1'!#REF!</xm:f>
            <x14:dxf>
              <fill>
                <patternFill>
                  <bgColor rgb="FF92D050"/>
                </patternFill>
              </fill>
            </x14:dxf>
          </x14:cfRule>
          <x14:cfRule type="cellIs" priority="38" operator="between" id="{C61BED11-CFD0-46B6-B430-BCE05F1A1CE1}">
            <xm:f>'C:\2019\Riesgos\Mapas territoriales\1-Mapas Territoriales\[DT MMedio 2019v2.xlsx]Hoja1'!#REF!</xm:f>
            <xm:f>'C:\2019\Riesgos\Mapas territoriales\1-Mapas Territoriales\[DT MMedio 2019v2.xlsx]Hoja1'!#REF!</xm:f>
            <x14:dxf>
              <fill>
                <patternFill>
                  <bgColor rgb="FFFFFF00"/>
                </patternFill>
              </fill>
            </x14:dxf>
          </x14:cfRule>
          <x14:cfRule type="cellIs" priority="39" operator="between" id="{4F010B64-D196-444A-912F-5F889F7F442D}">
            <xm:f>'C:\2019\Riesgos\Mapas territoriales\1-Mapas Territoriales\[DT MMedio 2019v2.xlsx]Hoja1'!#REF!</xm:f>
            <xm:f>'C:\2019\Riesgos\Mapas territoriales\1-Mapas Territoriales\[DT MMedio 2019v2.xlsx]Hoja1'!#REF!</xm:f>
            <x14:dxf>
              <fill>
                <patternFill>
                  <bgColor rgb="FFF99107"/>
                </patternFill>
              </fill>
            </x14:dxf>
          </x14:cfRule>
          <x14:cfRule type="cellIs" priority="40" operator="between" id="{80806281-3341-434F-B4EA-BF976C243719}">
            <xm:f>'C:\2019\Riesgos\Mapas territoriales\1-Mapas Territoriales\[DT MMedio 2019v2.xlsx]Hoja1'!#REF!</xm:f>
            <xm:f>'C:\2019\Riesgos\Mapas territoriales\1-Mapas Territoriales\[DT MMedio 2019v2.xlsx]Hoja1'!#REF!</xm:f>
            <x14:dxf>
              <fill>
                <patternFill>
                  <bgColor rgb="FFFF0000"/>
                </patternFill>
              </fill>
            </x14:dxf>
          </x14:cfRule>
          <xm:sqref>J137:J139 O137:O139</xm:sqref>
        </x14:conditionalFormatting>
        <x14:conditionalFormatting xmlns:xm="http://schemas.microsoft.com/office/excel/2006/main">
          <x14:cfRule type="cellIs" priority="33" operator="between" id="{6357CCBB-0C55-42FB-B129-CFA884A06786}">
            <xm:f>'C:\2019\Riesgos\Mapas territoriales\1-Mapas Territoriales\[DT Nariño 2019v2.xlsx]Hoja1'!#REF!</xm:f>
            <xm:f>'C:\2019\Riesgos\Mapas territoriales\1-Mapas Territoriales\[DT Nariño 2019v2.xlsx]Hoja1'!#REF!</xm:f>
            <x14:dxf>
              <fill>
                <patternFill>
                  <bgColor rgb="FF92D050"/>
                </patternFill>
              </fill>
            </x14:dxf>
          </x14:cfRule>
          <x14:cfRule type="cellIs" priority="34" operator="between" id="{13B2176B-28D0-4E05-A9E3-0793D0335D21}">
            <xm:f>'C:\2019\Riesgos\Mapas territoriales\1-Mapas Territoriales\[DT Nariño 2019v2.xlsx]Hoja1'!#REF!</xm:f>
            <xm:f>'C:\2019\Riesgos\Mapas territoriales\1-Mapas Territoriales\[DT Nariño 2019v2.xlsx]Hoja1'!#REF!</xm:f>
            <x14:dxf>
              <fill>
                <patternFill>
                  <bgColor rgb="FFFFFF00"/>
                </patternFill>
              </fill>
            </x14:dxf>
          </x14:cfRule>
          <x14:cfRule type="cellIs" priority="35" operator="between" id="{E06D61EF-A615-4025-8813-F70F80377986}">
            <xm:f>'C:\2019\Riesgos\Mapas territoriales\1-Mapas Territoriales\[DT Nariño 2019v2.xlsx]Hoja1'!#REF!</xm:f>
            <xm:f>'C:\2019\Riesgos\Mapas territoriales\1-Mapas Territoriales\[DT Nariño 2019v2.xlsx]Hoja1'!#REF!</xm:f>
            <x14:dxf>
              <fill>
                <patternFill>
                  <bgColor rgb="FFF99107"/>
                </patternFill>
              </fill>
            </x14:dxf>
          </x14:cfRule>
          <x14:cfRule type="cellIs" priority="36" operator="between" id="{B41C9EFF-C53D-4A7F-AF23-AFFEAAE83469}">
            <xm:f>'C:\2019\Riesgos\Mapas territoriales\1-Mapas Territoriales\[DT Nariño 2019v2.xlsx]Hoja1'!#REF!</xm:f>
            <xm:f>'C:\2019\Riesgos\Mapas territoriales\1-Mapas Territoriales\[DT Nariño 2019v2.xlsx]Hoja1'!#REF!</xm:f>
            <x14:dxf>
              <fill>
                <patternFill>
                  <bgColor rgb="FFFF0000"/>
                </patternFill>
              </fill>
            </x14:dxf>
          </x14:cfRule>
          <xm:sqref>J140:J142 O140:O142</xm:sqref>
        </x14:conditionalFormatting>
        <x14:conditionalFormatting xmlns:xm="http://schemas.microsoft.com/office/excel/2006/main">
          <x14:cfRule type="cellIs" priority="29" operator="between" id="{10EE7B0E-9F33-4AD7-AFCD-9968D0D4AABC}">
            <xm:f>'C:\2019\Riesgos\Mapas territoriales\1-Mapas Territoriales\[DT NSantander 2019v2.xlsx]Hoja1'!#REF!</xm:f>
            <xm:f>'C:\2019\Riesgos\Mapas territoriales\1-Mapas Territoriales\[DT NSantander 2019v2.xlsx]Hoja1'!#REF!</xm:f>
            <x14:dxf>
              <fill>
                <patternFill>
                  <bgColor rgb="FF92D050"/>
                </patternFill>
              </fill>
            </x14:dxf>
          </x14:cfRule>
          <x14:cfRule type="cellIs" priority="30" operator="between" id="{843A487C-66E6-4439-978B-258A53F3497B}">
            <xm:f>'C:\2019\Riesgos\Mapas territoriales\1-Mapas Territoriales\[DT NSantander 2019v2.xlsx]Hoja1'!#REF!</xm:f>
            <xm:f>'C:\2019\Riesgos\Mapas territoriales\1-Mapas Territoriales\[DT NSantander 2019v2.xlsx]Hoja1'!#REF!</xm:f>
            <x14:dxf>
              <fill>
                <patternFill>
                  <bgColor rgb="FFFFFF00"/>
                </patternFill>
              </fill>
            </x14:dxf>
          </x14:cfRule>
          <x14:cfRule type="cellIs" priority="31" operator="between" id="{E0B8B579-E2EF-4D2D-8A21-A52E0889BA59}">
            <xm:f>'C:\2019\Riesgos\Mapas territoriales\1-Mapas Territoriales\[DT NSantander 2019v2.xlsx]Hoja1'!#REF!</xm:f>
            <xm:f>'C:\2019\Riesgos\Mapas territoriales\1-Mapas Territoriales\[DT NSantander 2019v2.xlsx]Hoja1'!#REF!</xm:f>
            <x14:dxf>
              <fill>
                <patternFill>
                  <bgColor rgb="FFF99107"/>
                </patternFill>
              </fill>
            </x14:dxf>
          </x14:cfRule>
          <x14:cfRule type="cellIs" priority="32" operator="between" id="{789AD82E-D67F-451E-884A-A36F7FB070F2}">
            <xm:f>'C:\2019\Riesgos\Mapas territoriales\1-Mapas Territoriales\[DT NSantander 2019v2.xlsx]Hoja1'!#REF!</xm:f>
            <xm:f>'C:\2019\Riesgos\Mapas territoriales\1-Mapas Territoriales\[DT NSantander 2019v2.xlsx]Hoja1'!#REF!</xm:f>
            <x14:dxf>
              <fill>
                <patternFill>
                  <bgColor rgb="FFFF0000"/>
                </patternFill>
              </fill>
            </x14:dxf>
          </x14:cfRule>
          <xm:sqref>J143:J144 O143:O144</xm:sqref>
        </x14:conditionalFormatting>
        <x14:conditionalFormatting xmlns:xm="http://schemas.microsoft.com/office/excel/2006/main">
          <x14:cfRule type="cellIs" priority="25" operator="between" id="{13B3A169-AC48-4AEE-82A2-662B9E86A312}">
            <xm:f>'C:\2019\Riesgos\Mapas territoriales\1-Mapas Territoriales\[DT Putumayo 2019v2.xlsx]Hoja1'!#REF!</xm:f>
            <xm:f>'C:\2019\Riesgos\Mapas territoriales\1-Mapas Territoriales\[DT Putumayo 2019v2.xlsx]Hoja1'!#REF!</xm:f>
            <x14:dxf>
              <fill>
                <patternFill>
                  <bgColor rgb="FF92D050"/>
                </patternFill>
              </fill>
            </x14:dxf>
          </x14:cfRule>
          <x14:cfRule type="cellIs" priority="26" operator="between" id="{2AF7B2BA-4405-4892-8E59-2B9184629DC1}">
            <xm:f>'C:\2019\Riesgos\Mapas territoriales\1-Mapas Territoriales\[DT Putumayo 2019v2.xlsx]Hoja1'!#REF!</xm:f>
            <xm:f>'C:\2019\Riesgos\Mapas territoriales\1-Mapas Territoriales\[DT Putumayo 2019v2.xlsx]Hoja1'!#REF!</xm:f>
            <x14:dxf>
              <fill>
                <patternFill>
                  <bgColor rgb="FFFFFF00"/>
                </patternFill>
              </fill>
            </x14:dxf>
          </x14:cfRule>
          <x14:cfRule type="cellIs" priority="27" operator="between" id="{485ECD38-38A9-4D52-AD8B-369AEC442109}">
            <xm:f>'C:\2019\Riesgos\Mapas territoriales\1-Mapas Territoriales\[DT Putumayo 2019v2.xlsx]Hoja1'!#REF!</xm:f>
            <xm:f>'C:\2019\Riesgos\Mapas territoriales\1-Mapas Territoriales\[DT Putumayo 2019v2.xlsx]Hoja1'!#REF!</xm:f>
            <x14:dxf>
              <fill>
                <patternFill>
                  <bgColor rgb="FFF99107"/>
                </patternFill>
              </fill>
            </x14:dxf>
          </x14:cfRule>
          <x14:cfRule type="cellIs" priority="28" operator="between" id="{5F5BE4C4-1A8A-4909-B33C-E52FFA761658}">
            <xm:f>'C:\2019\Riesgos\Mapas territoriales\1-Mapas Territoriales\[DT Putumayo 2019v2.xlsx]Hoja1'!#REF!</xm:f>
            <xm:f>'C:\2019\Riesgos\Mapas territoriales\1-Mapas Territoriales\[DT Putumayo 2019v2.xlsx]Hoja1'!#REF!</xm:f>
            <x14:dxf>
              <fill>
                <patternFill>
                  <bgColor rgb="FFFF0000"/>
                </patternFill>
              </fill>
            </x14:dxf>
          </x14:cfRule>
          <xm:sqref>J145:J147 O145:O147</xm:sqref>
        </x14:conditionalFormatting>
        <x14:conditionalFormatting xmlns:xm="http://schemas.microsoft.com/office/excel/2006/main">
          <x14:cfRule type="cellIs" priority="21" operator="between" id="{01334577-7361-4459-9EC9-764488EBD12E}">
            <xm:f>'C:\2019\Riesgos\Mapas territoriales\1-Mapas Territoriales\[DT Santander 2019v2.xlsx]Hoja1'!#REF!</xm:f>
            <xm:f>'C:\2019\Riesgos\Mapas territoriales\1-Mapas Territoriales\[DT Santander 2019v2.xlsx]Hoja1'!#REF!</xm:f>
            <x14:dxf>
              <fill>
                <patternFill>
                  <bgColor rgb="FF92D050"/>
                </patternFill>
              </fill>
            </x14:dxf>
          </x14:cfRule>
          <x14:cfRule type="cellIs" priority="22" operator="between" id="{86BB5696-2116-4D69-8D6C-8F45BAD2FD87}">
            <xm:f>'C:\2019\Riesgos\Mapas territoriales\1-Mapas Territoriales\[DT Santander 2019v2.xlsx]Hoja1'!#REF!</xm:f>
            <xm:f>'C:\2019\Riesgos\Mapas territoriales\1-Mapas Territoriales\[DT Santander 2019v2.xlsx]Hoja1'!#REF!</xm:f>
            <x14:dxf>
              <fill>
                <patternFill>
                  <bgColor rgb="FFFFFF00"/>
                </patternFill>
              </fill>
            </x14:dxf>
          </x14:cfRule>
          <x14:cfRule type="cellIs" priority="23" operator="between" id="{BBF0DE4A-00EC-4C10-A138-A9D7F41C0697}">
            <xm:f>'C:\2019\Riesgos\Mapas territoriales\1-Mapas Territoriales\[DT Santander 2019v2.xlsx]Hoja1'!#REF!</xm:f>
            <xm:f>'C:\2019\Riesgos\Mapas territoriales\1-Mapas Territoriales\[DT Santander 2019v2.xlsx]Hoja1'!#REF!</xm:f>
            <x14:dxf>
              <fill>
                <patternFill>
                  <bgColor rgb="FFF99107"/>
                </patternFill>
              </fill>
            </x14:dxf>
          </x14:cfRule>
          <x14:cfRule type="cellIs" priority="24" operator="between" id="{AF0E496C-D590-4914-8B35-90182279290B}">
            <xm:f>'C:\2019\Riesgos\Mapas territoriales\1-Mapas Territoriales\[DT Santander 2019v2.xlsx]Hoja1'!#REF!</xm:f>
            <xm:f>'C:\2019\Riesgos\Mapas territoriales\1-Mapas Territoriales\[DT Santander 2019v2.xlsx]Hoja1'!#REF!</xm:f>
            <x14:dxf>
              <fill>
                <patternFill>
                  <bgColor rgb="FFFF0000"/>
                </patternFill>
              </fill>
            </x14:dxf>
          </x14:cfRule>
          <xm:sqref>J148:J151 O148:O151</xm:sqref>
        </x14:conditionalFormatting>
        <x14:conditionalFormatting xmlns:xm="http://schemas.microsoft.com/office/excel/2006/main">
          <x14:cfRule type="cellIs" priority="17" operator="between" id="{55E8E44F-3383-4FB0-AAEF-EB606C374DE5}">
            <xm:f>'C:\2019\Riesgos\Mapas territoriales\1-Mapas Territoriales\[DT Sucre 2019v2.xlsx]Hoja1'!#REF!</xm:f>
            <xm:f>'C:\2019\Riesgos\Mapas territoriales\1-Mapas Territoriales\[DT Sucre 2019v2.xlsx]Hoja1'!#REF!</xm:f>
            <x14:dxf>
              <fill>
                <patternFill>
                  <bgColor rgb="FF92D050"/>
                </patternFill>
              </fill>
            </x14:dxf>
          </x14:cfRule>
          <x14:cfRule type="cellIs" priority="18" operator="between" id="{E4B8E52F-4E0F-4C08-A58E-63A7D6034BAD}">
            <xm:f>'C:\2019\Riesgos\Mapas territoriales\1-Mapas Territoriales\[DT Sucre 2019v2.xlsx]Hoja1'!#REF!</xm:f>
            <xm:f>'C:\2019\Riesgos\Mapas territoriales\1-Mapas Territoriales\[DT Sucre 2019v2.xlsx]Hoja1'!#REF!</xm:f>
            <x14:dxf>
              <fill>
                <patternFill>
                  <bgColor rgb="FFFFFF00"/>
                </patternFill>
              </fill>
            </x14:dxf>
          </x14:cfRule>
          <x14:cfRule type="cellIs" priority="19" operator="between" id="{40C4A9AC-F50A-4BE0-AA88-BCCF390F5FB8}">
            <xm:f>'C:\2019\Riesgos\Mapas territoriales\1-Mapas Territoriales\[DT Sucre 2019v2.xlsx]Hoja1'!#REF!</xm:f>
            <xm:f>'C:\2019\Riesgos\Mapas territoriales\1-Mapas Territoriales\[DT Sucre 2019v2.xlsx]Hoja1'!#REF!</xm:f>
            <x14:dxf>
              <fill>
                <patternFill>
                  <bgColor rgb="FFF99107"/>
                </patternFill>
              </fill>
            </x14:dxf>
          </x14:cfRule>
          <x14:cfRule type="cellIs" priority="20" operator="between" id="{0721A27C-6D5A-4853-A85B-822472035291}">
            <xm:f>'C:\2019\Riesgos\Mapas territoriales\1-Mapas Territoriales\[DT Sucre 2019v2.xlsx]Hoja1'!#REF!</xm:f>
            <xm:f>'C:\2019\Riesgos\Mapas territoriales\1-Mapas Territoriales\[DT Sucre 2019v2.xlsx]Hoja1'!#REF!</xm:f>
            <x14:dxf>
              <fill>
                <patternFill>
                  <bgColor rgb="FFFF0000"/>
                </patternFill>
              </fill>
            </x14:dxf>
          </x14:cfRule>
          <xm:sqref>J152:J156 O152:O156</xm:sqref>
        </x14:conditionalFormatting>
        <x14:conditionalFormatting xmlns:xm="http://schemas.microsoft.com/office/excel/2006/main">
          <x14:cfRule type="cellIs" priority="13" operator="between" id="{58694CC8-56E0-4FD7-AB2F-668202382D82}">
            <xm:f>'C:\2019\Riesgos\Mapas territoriales\1-Mapas Territoriales\[DT Uraba 2019v2.xlsx]Hoja1'!#REF!</xm:f>
            <xm:f>'C:\2019\Riesgos\Mapas territoriales\1-Mapas Territoriales\[DT Uraba 2019v2.xlsx]Hoja1'!#REF!</xm:f>
            <x14:dxf>
              <fill>
                <patternFill>
                  <bgColor rgb="FF92D050"/>
                </patternFill>
              </fill>
            </x14:dxf>
          </x14:cfRule>
          <x14:cfRule type="cellIs" priority="14" operator="between" id="{47D2D14D-1E67-49FF-90C7-FCC91585FD81}">
            <xm:f>'C:\2019\Riesgos\Mapas territoriales\1-Mapas Territoriales\[DT Uraba 2019v2.xlsx]Hoja1'!#REF!</xm:f>
            <xm:f>'C:\2019\Riesgos\Mapas territoriales\1-Mapas Territoriales\[DT Uraba 2019v2.xlsx]Hoja1'!#REF!</xm:f>
            <x14:dxf>
              <fill>
                <patternFill>
                  <bgColor rgb="FFFFFF00"/>
                </patternFill>
              </fill>
            </x14:dxf>
          </x14:cfRule>
          <x14:cfRule type="cellIs" priority="15" operator="between" id="{C644951E-4EF1-439A-9A05-84A459E45DE2}">
            <xm:f>'C:\2019\Riesgos\Mapas territoriales\1-Mapas Territoriales\[DT Uraba 2019v2.xlsx]Hoja1'!#REF!</xm:f>
            <xm:f>'C:\2019\Riesgos\Mapas territoriales\1-Mapas Territoriales\[DT Uraba 2019v2.xlsx]Hoja1'!#REF!</xm:f>
            <x14:dxf>
              <fill>
                <patternFill>
                  <bgColor rgb="FFF99107"/>
                </patternFill>
              </fill>
            </x14:dxf>
          </x14:cfRule>
          <x14:cfRule type="cellIs" priority="16" operator="between" id="{3E6228A4-8EF2-44B7-BF9C-AB181F23EC7B}">
            <xm:f>'C:\2019\Riesgos\Mapas territoriales\1-Mapas Territoriales\[DT Uraba 2019v2.xlsx]Hoja1'!#REF!</xm:f>
            <xm:f>'C:\2019\Riesgos\Mapas territoriales\1-Mapas Territoriales\[DT Uraba 2019v2.xlsx]Hoja1'!#REF!</xm:f>
            <x14:dxf>
              <fill>
                <patternFill>
                  <bgColor rgb="FFFF0000"/>
                </patternFill>
              </fill>
            </x14:dxf>
          </x14:cfRule>
          <xm:sqref>J157:J158 O157:O158</xm:sqref>
        </x14:conditionalFormatting>
        <x14:conditionalFormatting xmlns:xm="http://schemas.microsoft.com/office/excel/2006/main">
          <x14:cfRule type="cellIs" priority="9" operator="between" id="{32C400C4-B625-444A-9E5B-E37EA351BDCB}">
            <xm:f>'C:\2019\Riesgos\Mapas territoriales\1-Mapas Territoriales\[DT Valle 2019v2.xlsx]Hoja1'!#REF!</xm:f>
            <xm:f>'C:\2019\Riesgos\Mapas territoriales\1-Mapas Territoriales\[DT Valle 2019v2.xlsx]Hoja1'!#REF!</xm:f>
            <x14:dxf>
              <fill>
                <patternFill>
                  <bgColor rgb="FF92D050"/>
                </patternFill>
              </fill>
            </x14:dxf>
          </x14:cfRule>
          <x14:cfRule type="cellIs" priority="10" operator="between" id="{5AFADEDB-F44F-4B9E-BAD5-C5D76FFD067F}">
            <xm:f>'C:\2019\Riesgos\Mapas territoriales\1-Mapas Territoriales\[DT Valle 2019v2.xlsx]Hoja1'!#REF!</xm:f>
            <xm:f>'C:\2019\Riesgos\Mapas territoriales\1-Mapas Territoriales\[DT Valle 2019v2.xlsx]Hoja1'!#REF!</xm:f>
            <x14:dxf>
              <fill>
                <patternFill>
                  <bgColor rgb="FFFFFF00"/>
                </patternFill>
              </fill>
            </x14:dxf>
          </x14:cfRule>
          <x14:cfRule type="cellIs" priority="11" operator="between" id="{0A40282D-C125-4735-BDAA-1F762B5B2F90}">
            <xm:f>'C:\2019\Riesgos\Mapas territoriales\1-Mapas Territoriales\[DT Valle 2019v2.xlsx]Hoja1'!#REF!</xm:f>
            <xm:f>'C:\2019\Riesgos\Mapas territoriales\1-Mapas Territoriales\[DT Valle 2019v2.xlsx]Hoja1'!#REF!</xm:f>
            <x14:dxf>
              <fill>
                <patternFill>
                  <bgColor rgb="FFF99107"/>
                </patternFill>
              </fill>
            </x14:dxf>
          </x14:cfRule>
          <x14:cfRule type="cellIs" priority="12" operator="between" id="{CCCF7D18-1065-4EE1-BF18-128A22B4DE43}">
            <xm:f>'C:\2019\Riesgos\Mapas territoriales\1-Mapas Territoriales\[DT Valle 2019v2.xlsx]Hoja1'!#REF!</xm:f>
            <xm:f>'C:\2019\Riesgos\Mapas territoriales\1-Mapas Territoriales\[DT Valle 2019v2.xlsx]Hoja1'!#REF!</xm:f>
            <x14:dxf>
              <fill>
                <patternFill>
                  <bgColor rgb="FFFF0000"/>
                </patternFill>
              </fill>
            </x14:dxf>
          </x14:cfRule>
          <xm:sqref>J159:J161 O159:O161</xm:sqref>
        </x14:conditionalFormatting>
        <x14:conditionalFormatting xmlns:xm="http://schemas.microsoft.com/office/excel/2006/main">
          <x14:cfRule type="cellIs" priority="5" operator="between" id="{FD0BE22E-5F25-4543-A4E7-18376A30A54E}">
            <xm:f>'C:\2019\Riesgos\Mapas territoriales\1-Mapas Territoriales\[DT Cesar - Guajira  2019v2.xlsx]Hoja1'!#REF!</xm:f>
            <xm:f>'C:\2019\Riesgos\Mapas territoriales\1-Mapas Territoriales\[DT Cesar - Guajira  2019v2.xlsx]Hoja1'!#REF!</xm:f>
            <x14:dxf>
              <fill>
                <patternFill>
                  <bgColor rgb="FF92D050"/>
                </patternFill>
              </fill>
            </x14:dxf>
          </x14:cfRule>
          <x14:cfRule type="cellIs" priority="6" operator="between" id="{BDE5704C-A055-4DD8-8303-7FF1325B1D32}">
            <xm:f>'C:\2019\Riesgos\Mapas territoriales\1-Mapas Territoriales\[DT Cesar - Guajira  2019v2.xlsx]Hoja1'!#REF!</xm:f>
            <xm:f>'C:\2019\Riesgos\Mapas territoriales\1-Mapas Territoriales\[DT Cesar - Guajira  2019v2.xlsx]Hoja1'!#REF!</xm:f>
            <x14:dxf>
              <fill>
                <patternFill>
                  <bgColor rgb="FFFFFF00"/>
                </patternFill>
              </fill>
            </x14:dxf>
          </x14:cfRule>
          <x14:cfRule type="cellIs" priority="7" operator="between" id="{C16A63C0-21E5-4060-86C9-5F7692ADE457}">
            <xm:f>'C:\2019\Riesgos\Mapas territoriales\1-Mapas Territoriales\[DT Cesar - Guajira  2019v2.xlsx]Hoja1'!#REF!</xm:f>
            <xm:f>'C:\2019\Riesgos\Mapas territoriales\1-Mapas Territoriales\[DT Cesar - Guajira  2019v2.xlsx]Hoja1'!#REF!</xm:f>
            <x14:dxf>
              <fill>
                <patternFill>
                  <bgColor rgb="FFF99107"/>
                </patternFill>
              </fill>
            </x14:dxf>
          </x14:cfRule>
          <x14:cfRule type="cellIs" priority="8" operator="between" id="{55FCA932-F140-4917-A680-EB53D6FB848B}">
            <xm:f>'C:\2019\Riesgos\Mapas territoriales\1-Mapas Territoriales\[DT Cesar - Guajira  2019v2.xlsx]Hoja1'!#REF!</xm:f>
            <xm:f>'C:\2019\Riesgos\Mapas territoriales\1-Mapas Territoriales\[DT Cesar - Guajira  2019v2.xlsx]Hoja1'!#REF!</xm:f>
            <x14:dxf>
              <fill>
                <patternFill>
                  <bgColor rgb="FFFF0000"/>
                </patternFill>
              </fill>
            </x14:dxf>
          </x14:cfRule>
          <xm:sqref>J117:J119 O117:O119</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C352ABBF-72B7-4AFE-83DD-5862D5992D47}">
          <x14:formula1>
            <xm:f>'G:\2019\Riesgos\Mapas Nivel Nacional - copia\[Mapa de Riesgos Registro 2019.xlsx]Hoja1'!#REF!</xm:f>
          </x14:formula1>
          <xm:sqref>G65:J72 L65:P72 B65:B72</xm:sqref>
        </x14:dataValidation>
        <x14:dataValidation type="list" allowBlank="1" showInputMessage="1" showErrorMessage="1" xr:uid="{F4A03FFF-DD6F-47BC-A3D6-F32D23061844}">
          <x14:formula1>
            <xm:f>'G:\2019\Riesgos\2019 v2\[Mapa de Riesgos Contractual 2019.xlsx]Hoja1'!#REF!</xm:f>
          </x14:formula1>
          <xm:sqref>L20:P31 G20:J31 B20:B31</xm:sqref>
        </x14:dataValidation>
        <x14:dataValidation type="list" allowBlank="1" showInputMessage="1" showErrorMessage="1" xr:uid="{58DAD63A-EEDA-4F2C-BA98-604F5D459C64}">
          <x14:formula1>
            <xm:f>'G:\2019\Riesgos\2019 v2\[Mapa de Riesgos Comunicaciones 2019.xlsx]Hoja1'!#REF!</xm:f>
          </x14:formula1>
          <xm:sqref>L17:P19 G17:J19 B17:B19</xm:sqref>
        </x14:dataValidation>
        <x14:dataValidation type="list" allowBlank="1" showInputMessage="1" showErrorMessage="1" xr:uid="{8E843C1E-2500-4E0E-BBEF-42061B592C5A}">
          <x14:formula1>
            <xm:f>'G:\2019\Riesgos\Mapas Nivel Nacional - copia\[Mapa de Thumano 2019.xlsx]Hoja1'!#REF!</xm:f>
          </x14:formula1>
          <xm:sqref>G91:J94 L91:P94 B91:B94</xm:sqref>
        </x14:dataValidation>
        <x14:dataValidation type="list" allowBlank="1" showInputMessage="1" showErrorMessage="1" xr:uid="{4AF85601-44FC-463E-A539-F31883193436}">
          <x14:formula1>
            <xm:f>'G:\2019\Riesgos\Mapas Nivel Nacional - copia\[Mapa de ServCiudadano 2019.xlsx]Hoja1'!#REF!</xm:f>
          </x14:formula1>
          <xm:sqref>B88:B90 L88:P90 G88:J90</xm:sqref>
        </x14:dataValidation>
        <x14:dataValidation type="list" allowBlank="1" showInputMessage="1" showErrorMessage="1" xr:uid="{93DBFA08-C584-481D-B923-8CACF3C48BB5}">
          <x14:formula1>
            <xm:f>'C:\Users\nather.rodriguez\Desktop\Caja de herramientas Riesgos 2019 Miercoles 05 de Junio RRR\Finales Equipos\[4. Formato Levantamiento Mapa de Riesgos 2019 RI - RyR.xlsx]Hoja1'!#REF!</xm:f>
          </x14:formula1>
          <xm:sqref>G83:G84</xm:sqref>
        </x14:dataValidation>
        <x14:dataValidation type="list" allowBlank="1" showInputMessage="1" showErrorMessage="1" xr:uid="{58FDCEC3-0CDD-4146-BE33-1F24BCCF4598}">
          <x14:formula1>
            <xm:f>'G:\2019\Riesgos\Mapas Nivel Nacional - copia\[Mapa de Riesgos Prevención 2019.xlsx]Hoja1'!#REF!</xm:f>
          </x14:formula1>
          <xm:sqref>G63:J64 L63:P64 B63:B64</xm:sqref>
        </x14:dataValidation>
        <x14:dataValidation type="list" allowBlank="1" showInputMessage="1" showErrorMessage="1" xr:uid="{70D8EB27-0D96-4EA3-BA77-FD54EECD2BFD}">
          <x14:formula1>
            <xm:f>'G:\2019\Riesgos\Mapas Nivel Nacional - copia\[Mapa de Riesgos Particioacion 2019.xlsx]Hoja1'!#REF!</xm:f>
          </x14:formula1>
          <xm:sqref>B61:B62 L61:P62 G61:J62</xm:sqref>
        </x14:dataValidation>
        <x14:dataValidation type="list" allowBlank="1" showInputMessage="1" showErrorMessage="1" xr:uid="{D7B1C257-06CE-4068-9858-45405C98B001}">
          <x14:formula1>
            <xm:f>'G:\2019\Riesgos\Mapas Nivel Nacional - copia\[Mapa de Riesgos OCI 2019.xlsx]Hoja1'!#REF!</xm:f>
          </x14:formula1>
          <xm:sqref>B58:B60 G58:J60 L58:P60</xm:sqref>
        </x14:dataValidation>
        <x14:dataValidation type="list" allowBlank="1" showInputMessage="1" showErrorMessage="1" xr:uid="{73B6A61A-4312-46E0-91A3-FF3F2284BF93}">
          <x14:formula1>
            <xm:f>'G:\2019\Riesgos\Mapas Nivel Nacional - copia\[Mapa de Riesgos Juridica 2019.xlsx]Hoja1'!#REF!</xm:f>
          </x14:formula1>
          <xm:sqref>B56:B57 G56:J57 L56:P57</xm:sqref>
        </x14:dataValidation>
        <x14:dataValidation type="list" allowBlank="1" showInputMessage="1" showErrorMessage="1" xr:uid="{2036CD09-9711-40E0-9BA3-31CB26039558}">
          <x14:formula1>
            <xm:f>'G:\2019\Riesgos\Mapas Nivel Nacional - copia\[Mapa de Riesgos Interinstitucional 2019.xlsx]Hoja1'!#REF!</xm:f>
          </x14:formula1>
          <xm:sqref>B54:B55 G54:J55 L54:P55</xm:sqref>
        </x14:dataValidation>
        <x14:dataValidation type="list" allowBlank="1" showInputMessage="1" showErrorMessage="1" xr:uid="{73D2DC86-D319-4120-B79E-3C8D7D0145D0}">
          <x14:formula1>
            <xm:f>'G:\2019\Riesgos\Mapas Nivel Nacional - copia\[Mapa de Riesgos Financiera 2019.xlsx]Hoja1'!#REF!</xm:f>
          </x14:formula1>
          <xm:sqref>B40:B44 G40:J44 L40:P44</xm:sqref>
        </x14:dataValidation>
        <x14:dataValidation type="list" allowBlank="1" showInputMessage="1" showErrorMessage="1" xr:uid="{99F465BA-4D60-4520-A3D1-0EE646DEC546}">
          <x14:formula1>
            <xm:f>'G:\2019\Riesgos\2019 v2\[Mapa de Riesgos Documental 2019.xlsx]Hoja1'!#REF!</xm:f>
          </x14:formula1>
          <xm:sqref>B36:B39 L36:P39 G36:J39</xm:sqref>
        </x14:dataValidation>
        <x14:dataValidation type="list" allowBlank="1" showInputMessage="1" showErrorMessage="1" xr:uid="{43255355-99D6-4686-AA50-CDD943C9773E}">
          <x14:formula1>
            <xm:f>'G:\2019\Riesgos\2019 v2\[Mapa de Riesgos Direccionamiento 2019.xlsx]Hoja1'!#REF!</xm:f>
          </x14:formula1>
          <xm:sqref>B32:B35 G32:J35 L32:P35</xm:sqref>
        </x14:dataValidation>
        <x14:dataValidation type="list" allowBlank="1" showInputMessage="1" showErrorMessage="1" xr:uid="{881BD1CC-C0B8-444E-A103-4EFF57A5FB50}">
          <x14:formula1>
            <xm:f>'G:\2019\Riesgos\2019 v2\[Mapa de Riesgos CID 2019.xlsx]Hoja1'!#REF!</xm:f>
          </x14:formula1>
          <xm:sqref>B14:B16 G14:J16 L14:P16</xm:sqref>
        </x14:dataValidation>
        <x14:dataValidation type="list" allowBlank="1" showInputMessage="1" showErrorMessage="1" xr:uid="{2D74827C-75E8-4C89-8EBD-020428E089A9}">
          <x14:formula1>
            <xm:f>'G:\2019\Riesgos\2019 v2\[Mapa de Riesgos Administrativa 2019.xlsx]Hoja1'!#REF!</xm:f>
          </x14:formula1>
          <xm:sqref>B11:B13 L11:P13 G11:J13</xm:sqref>
        </x14:dataValidation>
        <x14:dataValidation type="list" allowBlank="1" showInputMessage="1" showErrorMessage="1" xr:uid="{D4AA15B4-F2B0-40B7-9355-B82757F92CBA}">
          <x14:formula1>
            <xm:f>'D:\UNIDAD DE REPARACON DE VICTIMAS\SEGUIMIENTOS\SEGUIMIENTO DE RIESGOS\RIESGOS DE CORRUPCIÓN ENERO 2020\[mapaderiesgosinstitucional2019v3.xlsx]Hoja1'!#REF!</xm:f>
          </x14:formula1>
          <xm:sqref>B8:B10 L8:P10 G8:J10</xm:sqref>
        </x14:dataValidation>
        <x14:dataValidation type="list" allowBlank="1" showInputMessage="1" showErrorMessage="1" xr:uid="{7642F4E6-B91A-4283-881D-96F45E207855}">
          <x14:formula1>
            <xm:f>'G:\2019\Riesgos\Mapas Nivel Nacional - copia\[Mapa de Riesgos Reparación 2019.xlsx]Hoja1'!#REF!</xm:f>
          </x14:formula1>
          <xm:sqref>H83:I84 G85:I87 G73:I82 L73:L84 M73:P87 B73:B87 J73:J87</xm:sqref>
        </x14:dataValidation>
        <x14:dataValidation type="list" allowBlank="1" showInputMessage="1" showErrorMessage="1" xr:uid="{BFE8EB66-56EC-4ADD-B1AF-B43E46622605}">
          <x14:formula1>
            <xm:f>'C:\Users\nather.rodriguez\Desktop\Caja de herramientas Riesgos 2019 Miercoles 05 de Junio RRR\Finales Equipos\[6. Formato Levantamiento Mapa de Riesgos 2019 RI - SRI.xlsx]Hoja1'!#REF!</xm:f>
          </x14:formula1>
          <xm:sqref>L85:L87</xm:sqref>
        </x14:dataValidation>
        <x14:dataValidation type="list" allowBlank="1" showInputMessage="1" showErrorMessage="1" xr:uid="{FCE57C3B-F132-4B05-A4D6-60AA25E936ED}">
          <x14:formula1>
            <xm:f>'G:\2019\Riesgos\Mapas Nivel Nacional - copia\[Mapa de Riesgos GInformacion 2019.xlsx]Hoja1'!#REF!</xm:f>
          </x14:formula1>
          <xm:sqref>G45:G48 B45:B48 P45:P48 P50:P53 H45:J53 L45:O53</xm:sqref>
        </x14:dataValidation>
        <x14:dataValidation type="list" allowBlank="1" showInputMessage="1" showErrorMessage="1" xr:uid="{AA8715CB-BD58-44CB-AEA4-537897E22504}">
          <x14:formula1>
            <xm:f>'[Mapa de riesgos GI_SRNI.xlsx]Hoja1'!#REF!</xm:f>
          </x14:formula1>
          <xm:sqref>P49 G49:G53 B49:B53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6266B-68E9-4A0B-AFD2-F806F363AD46}">
  <dimension ref="A3:L67"/>
  <sheetViews>
    <sheetView topLeftCell="B31" workbookViewId="0">
      <selection activeCell="I49" sqref="I49:I66"/>
    </sheetView>
  </sheetViews>
  <sheetFormatPr baseColWidth="10" defaultRowHeight="15" x14ac:dyDescent="0.25"/>
  <cols>
    <col min="1" max="1" width="38" bestFit="1" customWidth="1"/>
    <col min="2" max="2" width="16.42578125" bestFit="1" customWidth="1"/>
    <col min="3" max="3" width="33.42578125" bestFit="1" customWidth="1"/>
    <col min="4" max="4" width="19" bestFit="1" customWidth="1"/>
    <col min="5" max="5" width="27" bestFit="1" customWidth="1"/>
    <col min="6" max="6" width="12.5703125" bestFit="1" customWidth="1"/>
    <col min="7" max="7" width="38" bestFit="1" customWidth="1"/>
    <col min="8" max="8" width="22.42578125" bestFit="1" customWidth="1"/>
    <col min="9" max="9" width="5.140625" bestFit="1" customWidth="1"/>
    <col min="10" max="10" width="10.5703125" bestFit="1" customWidth="1"/>
    <col min="11" max="11" width="12.5703125" bestFit="1" customWidth="1"/>
  </cols>
  <sheetData>
    <row r="3" spans="1:5" x14ac:dyDescent="0.25">
      <c r="A3" s="93" t="s">
        <v>661</v>
      </c>
      <c r="B3" t="s">
        <v>663</v>
      </c>
      <c r="C3" t="s">
        <v>662</v>
      </c>
      <c r="D3" t="s">
        <v>664</v>
      </c>
      <c r="E3" t="s">
        <v>666</v>
      </c>
    </row>
    <row r="4" spans="1:5" x14ac:dyDescent="0.25">
      <c r="A4" s="94" t="s">
        <v>82</v>
      </c>
      <c r="B4" s="95">
        <v>3</v>
      </c>
      <c r="C4" s="95">
        <v>3</v>
      </c>
      <c r="D4" s="95">
        <v>3</v>
      </c>
      <c r="E4" s="95">
        <v>2</v>
      </c>
    </row>
    <row r="5" spans="1:5" x14ac:dyDescent="0.25">
      <c r="A5" s="94" t="s">
        <v>68</v>
      </c>
      <c r="B5" s="95">
        <v>3</v>
      </c>
      <c r="C5" s="95">
        <v>3</v>
      </c>
      <c r="D5" s="95">
        <v>1</v>
      </c>
      <c r="E5" s="95">
        <v>1</v>
      </c>
    </row>
    <row r="6" spans="1:5" x14ac:dyDescent="0.25">
      <c r="A6" s="94" t="s">
        <v>128</v>
      </c>
      <c r="B6" s="95">
        <v>4</v>
      </c>
      <c r="C6" s="95">
        <v>4</v>
      </c>
      <c r="D6" s="95">
        <v>4</v>
      </c>
      <c r="E6" s="95">
        <v>1</v>
      </c>
    </row>
    <row r="7" spans="1:5" x14ac:dyDescent="0.25">
      <c r="A7" s="94" t="s">
        <v>232</v>
      </c>
      <c r="B7" s="95">
        <v>3</v>
      </c>
      <c r="C7" s="95">
        <v>3</v>
      </c>
      <c r="D7" s="95">
        <v>3</v>
      </c>
      <c r="E7" s="95">
        <v>1</v>
      </c>
    </row>
    <row r="8" spans="1:5" x14ac:dyDescent="0.25">
      <c r="A8" s="94" t="s">
        <v>52</v>
      </c>
      <c r="B8" s="95">
        <v>3</v>
      </c>
      <c r="C8" s="95">
        <v>3</v>
      </c>
      <c r="D8" s="95">
        <v>3</v>
      </c>
      <c r="E8" s="95">
        <v>1</v>
      </c>
    </row>
    <row r="9" spans="1:5" x14ac:dyDescent="0.25">
      <c r="A9" s="94" t="s">
        <v>103</v>
      </c>
      <c r="B9" s="95">
        <v>12</v>
      </c>
      <c r="C9" s="95">
        <v>12</v>
      </c>
      <c r="D9" s="95">
        <v>12</v>
      </c>
      <c r="E9" s="95">
        <v>4</v>
      </c>
    </row>
    <row r="10" spans="1:5" x14ac:dyDescent="0.25">
      <c r="A10" s="94" t="s">
        <v>175</v>
      </c>
      <c r="B10" s="95">
        <v>9</v>
      </c>
      <c r="C10" s="95">
        <v>9</v>
      </c>
      <c r="D10" s="95">
        <v>9</v>
      </c>
      <c r="E10" s="95">
        <v>4</v>
      </c>
    </row>
    <row r="11" spans="1:5" x14ac:dyDescent="0.25">
      <c r="A11" s="94" t="s">
        <v>144</v>
      </c>
      <c r="B11" s="95">
        <v>4</v>
      </c>
      <c r="C11" s="95">
        <v>4</v>
      </c>
      <c r="D11" s="95">
        <v>4</v>
      </c>
      <c r="E11" s="95">
        <v>1</v>
      </c>
    </row>
    <row r="12" spans="1:5" x14ac:dyDescent="0.25">
      <c r="A12" s="94" t="s">
        <v>160</v>
      </c>
      <c r="B12" s="95">
        <v>5</v>
      </c>
      <c r="C12" s="95">
        <v>3</v>
      </c>
      <c r="D12" s="95">
        <v>5</v>
      </c>
      <c r="E12" s="95">
        <v>1</v>
      </c>
    </row>
    <row r="13" spans="1:5" x14ac:dyDescent="0.25">
      <c r="A13" s="94" t="s">
        <v>212</v>
      </c>
      <c r="B13" s="95">
        <v>2</v>
      </c>
      <c r="C13" s="95">
        <v>2</v>
      </c>
      <c r="D13" s="95">
        <v>2</v>
      </c>
      <c r="E13" s="95">
        <v>1</v>
      </c>
    </row>
    <row r="14" spans="1:5" x14ac:dyDescent="0.25">
      <c r="A14" s="94" t="s">
        <v>220</v>
      </c>
      <c r="B14" s="95">
        <v>2</v>
      </c>
      <c r="C14" s="95">
        <v>2</v>
      </c>
      <c r="D14" s="95">
        <v>1</v>
      </c>
      <c r="E14" s="95">
        <v>1</v>
      </c>
    </row>
    <row r="15" spans="1:5" x14ac:dyDescent="0.25">
      <c r="A15" s="94" t="s">
        <v>31</v>
      </c>
      <c r="B15" s="95">
        <v>3</v>
      </c>
      <c r="C15" s="95">
        <v>3</v>
      </c>
      <c r="D15" s="95">
        <v>2</v>
      </c>
      <c r="E15" s="95">
        <v>1</v>
      </c>
    </row>
    <row r="16" spans="1:5" x14ac:dyDescent="0.25">
      <c r="A16" s="94" t="s">
        <v>243</v>
      </c>
      <c r="B16" s="95">
        <v>2</v>
      </c>
      <c r="C16" s="95">
        <v>2</v>
      </c>
      <c r="D16" s="95">
        <v>2</v>
      </c>
      <c r="E16" s="95">
        <v>1</v>
      </c>
    </row>
    <row r="17" spans="1:12" x14ac:dyDescent="0.25">
      <c r="A17" s="94" t="s">
        <v>255</v>
      </c>
      <c r="B17" s="95">
        <v>2</v>
      </c>
      <c r="C17" s="95">
        <v>2</v>
      </c>
      <c r="D17" s="95">
        <v>2</v>
      </c>
      <c r="E17" s="95">
        <v>1</v>
      </c>
    </row>
    <row r="18" spans="1:12" x14ac:dyDescent="0.25">
      <c r="A18" s="94" t="s">
        <v>268</v>
      </c>
      <c r="B18" s="95">
        <v>8</v>
      </c>
      <c r="C18" s="95">
        <v>6</v>
      </c>
      <c r="D18" s="95">
        <v>6</v>
      </c>
      <c r="E18" s="95">
        <v>2</v>
      </c>
    </row>
    <row r="19" spans="1:12" x14ac:dyDescent="0.25">
      <c r="A19" s="94" t="s">
        <v>288</v>
      </c>
      <c r="B19" s="95">
        <v>15</v>
      </c>
      <c r="C19" s="95">
        <v>15</v>
      </c>
      <c r="D19" s="95">
        <v>15</v>
      </c>
      <c r="E19" s="95">
        <v>7</v>
      </c>
    </row>
    <row r="20" spans="1:12" x14ac:dyDescent="0.25">
      <c r="A20" s="94" t="s">
        <v>350</v>
      </c>
      <c r="B20" s="95">
        <v>3</v>
      </c>
      <c r="C20" s="95">
        <v>3</v>
      </c>
      <c r="D20" s="95">
        <v>3</v>
      </c>
      <c r="E20" s="95">
        <v>2</v>
      </c>
    </row>
    <row r="21" spans="1:12" x14ac:dyDescent="0.25">
      <c r="A21" s="94" t="s">
        <v>366</v>
      </c>
      <c r="B21" s="95">
        <v>4</v>
      </c>
      <c r="C21" s="95">
        <v>4</v>
      </c>
      <c r="D21" s="95">
        <v>1</v>
      </c>
      <c r="E21" s="95">
        <v>1</v>
      </c>
    </row>
    <row r="22" spans="1:12" x14ac:dyDescent="0.25">
      <c r="A22" s="94" t="s">
        <v>656</v>
      </c>
      <c r="B22" s="95">
        <v>87</v>
      </c>
      <c r="C22" s="95">
        <v>83</v>
      </c>
      <c r="D22" s="95">
        <v>78</v>
      </c>
      <c r="E22" s="95">
        <v>33</v>
      </c>
    </row>
    <row r="24" spans="1:12" x14ac:dyDescent="0.25">
      <c r="G24" s="93" t="s">
        <v>663</v>
      </c>
      <c r="H24" t="s">
        <v>667</v>
      </c>
    </row>
    <row r="25" spans="1:12" x14ac:dyDescent="0.25">
      <c r="G25" s="93" t="s">
        <v>661</v>
      </c>
      <c r="H25" s="93" t="s">
        <v>37</v>
      </c>
      <c r="I25" s="93" t="s">
        <v>40</v>
      </c>
      <c r="J25" s="93" t="s">
        <v>148</v>
      </c>
      <c r="K25" s="93" t="s">
        <v>57</v>
      </c>
      <c r="L25" s="93" t="s">
        <v>656</v>
      </c>
    </row>
    <row r="26" spans="1:12" x14ac:dyDescent="0.25">
      <c r="G26" s="94" t="s">
        <v>82</v>
      </c>
      <c r="H26" s="95">
        <v>1</v>
      </c>
      <c r="I26" s="95"/>
      <c r="J26" s="95"/>
      <c r="K26" s="95">
        <v>2</v>
      </c>
      <c r="L26" s="95">
        <v>3</v>
      </c>
    </row>
    <row r="27" spans="1:12" x14ac:dyDescent="0.25">
      <c r="G27" s="94" t="s">
        <v>68</v>
      </c>
      <c r="H27" s="95">
        <v>3</v>
      </c>
      <c r="I27" s="95"/>
      <c r="J27" s="95"/>
      <c r="K27" s="95"/>
      <c r="L27" s="95">
        <v>3</v>
      </c>
    </row>
    <row r="28" spans="1:12" x14ac:dyDescent="0.25">
      <c r="G28" s="94" t="s">
        <v>128</v>
      </c>
      <c r="H28" s="95">
        <v>4</v>
      </c>
      <c r="I28" s="95"/>
      <c r="J28" s="95"/>
      <c r="K28" s="95"/>
      <c r="L28" s="95">
        <v>4</v>
      </c>
    </row>
    <row r="29" spans="1:12" x14ac:dyDescent="0.25">
      <c r="G29" s="94" t="s">
        <v>232</v>
      </c>
      <c r="H29" s="95"/>
      <c r="I29" s="95">
        <v>3</v>
      </c>
      <c r="J29" s="95"/>
      <c r="K29" s="95"/>
      <c r="L29" s="95">
        <v>3</v>
      </c>
    </row>
    <row r="30" spans="1:12" x14ac:dyDescent="0.25">
      <c r="G30" s="94" t="s">
        <v>52</v>
      </c>
      <c r="H30" s="95"/>
      <c r="I30" s="95"/>
      <c r="J30" s="95"/>
      <c r="K30" s="95">
        <v>3</v>
      </c>
      <c r="L30" s="95">
        <v>3</v>
      </c>
    </row>
    <row r="31" spans="1:12" x14ac:dyDescent="0.25">
      <c r="G31" s="94" t="s">
        <v>103</v>
      </c>
      <c r="H31" s="95">
        <v>12</v>
      </c>
      <c r="I31" s="95"/>
      <c r="J31" s="95"/>
      <c r="K31" s="95"/>
      <c r="L31" s="95">
        <v>12</v>
      </c>
    </row>
    <row r="32" spans="1:12" x14ac:dyDescent="0.25">
      <c r="G32" s="94" t="s">
        <v>175</v>
      </c>
      <c r="H32" s="95">
        <v>4</v>
      </c>
      <c r="I32" s="95"/>
      <c r="J32" s="95">
        <v>5</v>
      </c>
      <c r="K32" s="95"/>
      <c r="L32" s="95">
        <v>9</v>
      </c>
    </row>
    <row r="33" spans="7:12" x14ac:dyDescent="0.25">
      <c r="G33" s="94" t="s">
        <v>144</v>
      </c>
      <c r="H33" s="95"/>
      <c r="I33" s="95"/>
      <c r="J33" s="95">
        <v>4</v>
      </c>
      <c r="K33" s="95"/>
      <c r="L33" s="95">
        <v>4</v>
      </c>
    </row>
    <row r="34" spans="7:12" x14ac:dyDescent="0.25">
      <c r="G34" s="94" t="s">
        <v>160</v>
      </c>
      <c r="H34" s="95">
        <v>5</v>
      </c>
      <c r="I34" s="95"/>
      <c r="J34" s="95"/>
      <c r="K34" s="95"/>
      <c r="L34" s="95">
        <v>5</v>
      </c>
    </row>
    <row r="35" spans="7:12" x14ac:dyDescent="0.25">
      <c r="G35" s="94" t="s">
        <v>212</v>
      </c>
      <c r="H35" s="95">
        <v>2</v>
      </c>
      <c r="I35" s="95"/>
      <c r="J35" s="95"/>
      <c r="K35" s="95"/>
      <c r="L35" s="95">
        <v>2</v>
      </c>
    </row>
    <row r="36" spans="7:12" x14ac:dyDescent="0.25">
      <c r="G36" s="94" t="s">
        <v>220</v>
      </c>
      <c r="H36" s="95"/>
      <c r="I36" s="95"/>
      <c r="J36" s="95">
        <v>2</v>
      </c>
      <c r="K36" s="95"/>
      <c r="L36" s="95">
        <v>2</v>
      </c>
    </row>
    <row r="37" spans="7:12" x14ac:dyDescent="0.25">
      <c r="G37" s="94" t="s">
        <v>31</v>
      </c>
      <c r="H37" s="95">
        <v>3</v>
      </c>
      <c r="I37" s="95"/>
      <c r="J37" s="95"/>
      <c r="K37" s="95"/>
      <c r="L37" s="95">
        <v>3</v>
      </c>
    </row>
    <row r="38" spans="7:12" x14ac:dyDescent="0.25">
      <c r="G38" s="94" t="s">
        <v>243</v>
      </c>
      <c r="H38" s="95">
        <v>2</v>
      </c>
      <c r="I38" s="95"/>
      <c r="J38" s="95"/>
      <c r="K38" s="95"/>
      <c r="L38" s="95">
        <v>2</v>
      </c>
    </row>
    <row r="39" spans="7:12" x14ac:dyDescent="0.25">
      <c r="G39" s="94" t="s">
        <v>255</v>
      </c>
      <c r="H39" s="95">
        <v>2</v>
      </c>
      <c r="I39" s="95"/>
      <c r="J39" s="95"/>
      <c r="K39" s="95"/>
      <c r="L39" s="95">
        <v>2</v>
      </c>
    </row>
    <row r="40" spans="7:12" x14ac:dyDescent="0.25">
      <c r="G40" s="94" t="s">
        <v>268</v>
      </c>
      <c r="H40" s="95">
        <v>8</v>
      </c>
      <c r="I40" s="95"/>
      <c r="J40" s="95"/>
      <c r="K40" s="95"/>
      <c r="L40" s="95">
        <v>8</v>
      </c>
    </row>
    <row r="41" spans="7:12" x14ac:dyDescent="0.25">
      <c r="G41" s="94" t="s">
        <v>288</v>
      </c>
      <c r="H41" s="95">
        <v>5</v>
      </c>
      <c r="I41" s="95"/>
      <c r="J41" s="95">
        <v>10</v>
      </c>
      <c r="K41" s="95"/>
      <c r="L41" s="95">
        <v>15</v>
      </c>
    </row>
    <row r="42" spans="7:12" x14ac:dyDescent="0.25">
      <c r="G42" s="94" t="s">
        <v>350</v>
      </c>
      <c r="H42" s="95">
        <v>3</v>
      </c>
      <c r="I42" s="95"/>
      <c r="J42" s="95"/>
      <c r="K42" s="95"/>
      <c r="L42" s="95">
        <v>3</v>
      </c>
    </row>
    <row r="43" spans="7:12" x14ac:dyDescent="0.25">
      <c r="G43" s="94" t="s">
        <v>366</v>
      </c>
      <c r="H43" s="95">
        <v>4</v>
      </c>
      <c r="I43" s="95"/>
      <c r="J43" s="95"/>
      <c r="K43" s="95"/>
      <c r="L43" s="95">
        <v>4</v>
      </c>
    </row>
    <row r="44" spans="7:12" x14ac:dyDescent="0.25">
      <c r="G44" s="94" t="s">
        <v>656</v>
      </c>
      <c r="H44" s="95">
        <v>58</v>
      </c>
      <c r="I44" s="95">
        <v>3</v>
      </c>
      <c r="J44" s="95">
        <v>21</v>
      </c>
      <c r="K44" s="95">
        <v>5</v>
      </c>
      <c r="L44" s="95">
        <v>87</v>
      </c>
    </row>
    <row r="47" spans="7:12" x14ac:dyDescent="0.25">
      <c r="G47" s="93" t="s">
        <v>663</v>
      </c>
      <c r="H47" s="93" t="s">
        <v>667</v>
      </c>
    </row>
    <row r="48" spans="7:12" x14ac:dyDescent="0.25">
      <c r="G48" s="93" t="s">
        <v>661</v>
      </c>
      <c r="H48" t="s">
        <v>37</v>
      </c>
      <c r="I48" t="s">
        <v>40</v>
      </c>
      <c r="J48" t="s">
        <v>57</v>
      </c>
      <c r="K48" t="s">
        <v>656</v>
      </c>
    </row>
    <row r="49" spans="7:11" x14ac:dyDescent="0.25">
      <c r="G49" s="94" t="s">
        <v>82</v>
      </c>
      <c r="H49" s="95">
        <v>1</v>
      </c>
      <c r="I49" s="95">
        <v>2</v>
      </c>
      <c r="J49" s="95"/>
      <c r="K49" s="95">
        <v>3</v>
      </c>
    </row>
    <row r="50" spans="7:11" x14ac:dyDescent="0.25">
      <c r="G50" s="94" t="s">
        <v>68</v>
      </c>
      <c r="H50" s="95"/>
      <c r="I50" s="95"/>
      <c r="J50" s="95">
        <v>3</v>
      </c>
      <c r="K50" s="95">
        <v>3</v>
      </c>
    </row>
    <row r="51" spans="7:11" x14ac:dyDescent="0.25">
      <c r="G51" s="94" t="s">
        <v>128</v>
      </c>
      <c r="H51" s="95"/>
      <c r="I51" s="95"/>
      <c r="J51" s="95">
        <v>4</v>
      </c>
      <c r="K51" s="95">
        <v>4</v>
      </c>
    </row>
    <row r="52" spans="7:11" x14ac:dyDescent="0.25">
      <c r="G52" s="94" t="s">
        <v>232</v>
      </c>
      <c r="H52" s="95"/>
      <c r="I52" s="95">
        <v>3</v>
      </c>
      <c r="J52" s="95"/>
      <c r="K52" s="95">
        <v>3</v>
      </c>
    </row>
    <row r="53" spans="7:11" x14ac:dyDescent="0.25">
      <c r="G53" s="94" t="s">
        <v>52</v>
      </c>
      <c r="H53" s="95"/>
      <c r="I53" s="95"/>
      <c r="J53" s="95">
        <v>3</v>
      </c>
      <c r="K53" s="95">
        <v>3</v>
      </c>
    </row>
    <row r="54" spans="7:11" x14ac:dyDescent="0.25">
      <c r="G54" s="94" t="s">
        <v>103</v>
      </c>
      <c r="H54" s="95"/>
      <c r="I54" s="95">
        <v>12</v>
      </c>
      <c r="J54" s="95"/>
      <c r="K54" s="95">
        <v>12</v>
      </c>
    </row>
    <row r="55" spans="7:11" x14ac:dyDescent="0.25">
      <c r="G55" s="94" t="s">
        <v>175</v>
      </c>
      <c r="H55" s="95">
        <v>9</v>
      </c>
      <c r="I55" s="95"/>
      <c r="J55" s="95"/>
      <c r="K55" s="95">
        <v>9</v>
      </c>
    </row>
    <row r="56" spans="7:11" x14ac:dyDescent="0.25">
      <c r="G56" s="94" t="s">
        <v>144</v>
      </c>
      <c r="H56" s="95">
        <v>4</v>
      </c>
      <c r="I56" s="95"/>
      <c r="J56" s="95"/>
      <c r="K56" s="95">
        <v>4</v>
      </c>
    </row>
    <row r="57" spans="7:11" x14ac:dyDescent="0.25">
      <c r="G57" s="94" t="s">
        <v>160</v>
      </c>
      <c r="H57" s="95"/>
      <c r="I57" s="95">
        <v>5</v>
      </c>
      <c r="J57" s="95"/>
      <c r="K57" s="95">
        <v>5</v>
      </c>
    </row>
    <row r="58" spans="7:11" x14ac:dyDescent="0.25">
      <c r="G58" s="94" t="s">
        <v>212</v>
      </c>
      <c r="H58" s="95"/>
      <c r="I58" s="95">
        <v>2</v>
      </c>
      <c r="J58" s="95"/>
      <c r="K58" s="95">
        <v>2</v>
      </c>
    </row>
    <row r="59" spans="7:11" x14ac:dyDescent="0.25">
      <c r="G59" s="94" t="s">
        <v>220</v>
      </c>
      <c r="H59" s="95">
        <v>2</v>
      </c>
      <c r="I59" s="95"/>
      <c r="J59" s="95"/>
      <c r="K59" s="95">
        <v>2</v>
      </c>
    </row>
    <row r="60" spans="7:11" x14ac:dyDescent="0.25">
      <c r="G60" s="94" t="s">
        <v>31</v>
      </c>
      <c r="H60" s="95"/>
      <c r="I60" s="95">
        <v>3</v>
      </c>
      <c r="J60" s="95"/>
      <c r="K60" s="95">
        <v>3</v>
      </c>
    </row>
    <row r="61" spans="7:11" x14ac:dyDescent="0.25">
      <c r="G61" s="94" t="s">
        <v>243</v>
      </c>
      <c r="H61" s="95"/>
      <c r="I61" s="95"/>
      <c r="J61" s="95">
        <v>2</v>
      </c>
      <c r="K61" s="95">
        <v>2</v>
      </c>
    </row>
    <row r="62" spans="7:11" x14ac:dyDescent="0.25">
      <c r="G62" s="94" t="s">
        <v>255</v>
      </c>
      <c r="H62" s="95"/>
      <c r="I62" s="95"/>
      <c r="J62" s="95">
        <v>2</v>
      </c>
      <c r="K62" s="95">
        <v>2</v>
      </c>
    </row>
    <row r="63" spans="7:11" x14ac:dyDescent="0.25">
      <c r="G63" s="94" t="s">
        <v>268</v>
      </c>
      <c r="H63" s="95">
        <v>8</v>
      </c>
      <c r="I63" s="95"/>
      <c r="J63" s="95"/>
      <c r="K63" s="95">
        <v>8</v>
      </c>
    </row>
    <row r="64" spans="7:11" x14ac:dyDescent="0.25">
      <c r="G64" s="94" t="s">
        <v>288</v>
      </c>
      <c r="H64" s="95">
        <v>2</v>
      </c>
      <c r="I64" s="95">
        <v>5</v>
      </c>
      <c r="J64" s="95">
        <v>8</v>
      </c>
      <c r="K64" s="95">
        <v>15</v>
      </c>
    </row>
    <row r="65" spans="7:11" x14ac:dyDescent="0.25">
      <c r="G65" s="94" t="s">
        <v>350</v>
      </c>
      <c r="H65" s="95"/>
      <c r="I65" s="95"/>
      <c r="J65" s="95">
        <v>3</v>
      </c>
      <c r="K65" s="95">
        <v>3</v>
      </c>
    </row>
    <row r="66" spans="7:11" x14ac:dyDescent="0.25">
      <c r="G66" s="94" t="s">
        <v>366</v>
      </c>
      <c r="H66" s="95"/>
      <c r="I66" s="95">
        <v>4</v>
      </c>
      <c r="J66" s="95"/>
      <c r="K66" s="95">
        <v>4</v>
      </c>
    </row>
    <row r="67" spans="7:11" x14ac:dyDescent="0.25">
      <c r="G67" s="94" t="s">
        <v>656</v>
      </c>
      <c r="H67" s="95">
        <v>26</v>
      </c>
      <c r="I67" s="95">
        <v>36</v>
      </c>
      <c r="J67" s="95">
        <v>25</v>
      </c>
      <c r="K67" s="95">
        <v>87</v>
      </c>
    </row>
  </sheetData>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DD0A-9057-43D5-93FC-7E4A53DE2C02}">
  <dimension ref="A1:P88"/>
  <sheetViews>
    <sheetView zoomScaleNormal="100" workbookViewId="0">
      <pane xSplit="1" ySplit="1" topLeftCell="B32" activePane="bottomRight" state="frozen"/>
      <selection activeCell="I49" sqref="I49:I66"/>
      <selection pane="topRight" activeCell="I49" sqref="I49:I66"/>
      <selection pane="bottomLeft" activeCell="I49" sqref="I49:I66"/>
      <selection pane="bottomRight" activeCell="I49" sqref="I49:I66"/>
    </sheetView>
  </sheetViews>
  <sheetFormatPr baseColWidth="10" defaultColWidth="11.42578125" defaultRowHeight="12.75" x14ac:dyDescent="0.2"/>
  <cols>
    <col min="1" max="1" width="3.7109375" style="21" bestFit="1" customWidth="1"/>
    <col min="2" max="2" width="20.140625" style="1" customWidth="1"/>
    <col min="3" max="3" width="29.140625" style="1" customWidth="1"/>
    <col min="4" max="4" width="28.85546875" style="1" customWidth="1"/>
    <col min="5" max="5" width="33.85546875" style="1" customWidth="1"/>
    <col min="6" max="6" width="17.5703125" style="1" customWidth="1"/>
    <col min="7" max="7" width="13.42578125" style="32" customWidth="1"/>
    <col min="8" max="8" width="58.28515625" style="1" customWidth="1"/>
    <col min="9" max="9" width="13.42578125" style="32" customWidth="1"/>
    <col min="10" max="10" width="16.7109375" style="21" customWidth="1"/>
    <col min="11" max="11" width="33.5703125" style="21" customWidth="1"/>
    <col min="12" max="15" width="16.7109375" style="21" customWidth="1"/>
    <col min="16" max="16" width="72" style="21" customWidth="1"/>
    <col min="17" max="16384" width="11.42578125" style="21"/>
  </cols>
  <sheetData>
    <row r="1" spans="1:16" s="1" customFormat="1" ht="55.5" customHeight="1" thickBot="1" x14ac:dyDescent="0.25">
      <c r="A1" s="35" t="s">
        <v>5</v>
      </c>
      <c r="B1" s="35" t="s">
        <v>10</v>
      </c>
      <c r="C1" s="35" t="s">
        <v>11</v>
      </c>
      <c r="D1" s="35" t="s">
        <v>12</v>
      </c>
      <c r="E1" s="35" t="s">
        <v>13</v>
      </c>
      <c r="F1" s="35" t="s">
        <v>14</v>
      </c>
      <c r="G1" s="34" t="s">
        <v>658</v>
      </c>
      <c r="H1" s="34" t="s">
        <v>660</v>
      </c>
      <c r="I1" s="34" t="s">
        <v>659</v>
      </c>
      <c r="J1" s="34" t="s">
        <v>25</v>
      </c>
      <c r="K1" s="34" t="s">
        <v>665</v>
      </c>
      <c r="L1" s="34" t="s">
        <v>27</v>
      </c>
      <c r="M1" s="34" t="s">
        <v>28</v>
      </c>
      <c r="N1" s="34" t="s">
        <v>29</v>
      </c>
      <c r="O1" s="34" t="s">
        <v>30</v>
      </c>
      <c r="P1" s="33" t="s">
        <v>9</v>
      </c>
    </row>
    <row r="2" spans="1:16" s="10" customFormat="1" ht="127.5" customHeight="1" x14ac:dyDescent="0.25">
      <c r="A2" s="222">
        <v>1</v>
      </c>
      <c r="B2" s="52" t="s">
        <v>31</v>
      </c>
      <c r="C2" s="52" t="s">
        <v>32</v>
      </c>
      <c r="D2" s="39" t="s">
        <v>33</v>
      </c>
      <c r="E2" s="52" t="s">
        <v>34</v>
      </c>
      <c r="F2" s="52" t="s">
        <v>35</v>
      </c>
      <c r="G2" s="66" t="s">
        <v>37</v>
      </c>
      <c r="H2" s="40" t="s">
        <v>38</v>
      </c>
      <c r="I2" s="66" t="s">
        <v>40</v>
      </c>
      <c r="J2" s="41" t="s">
        <v>41</v>
      </c>
      <c r="K2" s="39" t="s">
        <v>42</v>
      </c>
      <c r="L2" s="39" t="s">
        <v>43</v>
      </c>
      <c r="M2" s="42" t="s">
        <v>44</v>
      </c>
      <c r="N2" s="39" t="s">
        <v>45</v>
      </c>
      <c r="O2" s="39" t="s">
        <v>46</v>
      </c>
      <c r="P2" s="49" t="s">
        <v>47</v>
      </c>
    </row>
    <row r="3" spans="1:16" s="10" customFormat="1" ht="150" customHeight="1" x14ac:dyDescent="0.25">
      <c r="A3" s="223"/>
      <c r="B3" s="24" t="s">
        <v>31</v>
      </c>
      <c r="C3" s="24" t="s">
        <v>32</v>
      </c>
      <c r="D3" s="6" t="s">
        <v>48</v>
      </c>
      <c r="E3" s="24" t="s">
        <v>34</v>
      </c>
      <c r="F3" s="24" t="s">
        <v>35</v>
      </c>
      <c r="G3" s="25" t="s">
        <v>37</v>
      </c>
      <c r="H3" s="7" t="s">
        <v>49</v>
      </c>
      <c r="I3" s="25" t="s">
        <v>40</v>
      </c>
      <c r="J3" s="8"/>
      <c r="K3" s="8"/>
      <c r="L3" s="8"/>
      <c r="M3" s="8"/>
      <c r="N3" s="8"/>
      <c r="O3" s="8"/>
      <c r="P3" s="50"/>
    </row>
    <row r="4" spans="1:16" s="10" customFormat="1" ht="90" thickBot="1" x14ac:dyDescent="0.3">
      <c r="A4" s="207"/>
      <c r="B4" s="58" t="s">
        <v>31</v>
      </c>
      <c r="C4" s="58" t="s">
        <v>32</v>
      </c>
      <c r="D4" s="47" t="s">
        <v>51</v>
      </c>
      <c r="E4" s="58" t="s">
        <v>34</v>
      </c>
      <c r="F4" s="58" t="s">
        <v>35</v>
      </c>
      <c r="G4" s="69" t="s">
        <v>37</v>
      </c>
      <c r="H4" s="70"/>
      <c r="I4" s="69" t="s">
        <v>40</v>
      </c>
      <c r="J4" s="48"/>
      <c r="K4" s="48"/>
      <c r="L4" s="48"/>
      <c r="M4" s="48"/>
      <c r="N4" s="48"/>
      <c r="O4" s="48"/>
      <c r="P4" s="71"/>
    </row>
    <row r="5" spans="1:16" s="1" customFormat="1" ht="51" customHeight="1" x14ac:dyDescent="0.2">
      <c r="A5" s="222">
        <v>2</v>
      </c>
      <c r="B5" s="52" t="s">
        <v>52</v>
      </c>
      <c r="C5" s="52" t="s">
        <v>53</v>
      </c>
      <c r="D5" s="39" t="s">
        <v>54</v>
      </c>
      <c r="E5" s="52" t="s">
        <v>55</v>
      </c>
      <c r="F5" s="52" t="s">
        <v>56</v>
      </c>
      <c r="G5" s="66" t="s">
        <v>57</v>
      </c>
      <c r="H5" s="39" t="s">
        <v>58</v>
      </c>
      <c r="I5" s="66" t="s">
        <v>57</v>
      </c>
      <c r="J5" s="41" t="s">
        <v>59</v>
      </c>
      <c r="K5" s="39" t="s">
        <v>60</v>
      </c>
      <c r="L5" s="39">
        <v>1</v>
      </c>
      <c r="M5" s="42">
        <v>43647</v>
      </c>
      <c r="N5" s="39" t="s">
        <v>61</v>
      </c>
      <c r="O5" s="39" t="s">
        <v>62</v>
      </c>
      <c r="P5" s="64" t="s">
        <v>63</v>
      </c>
    </row>
    <row r="6" spans="1:16" s="1" customFormat="1" ht="51" x14ac:dyDescent="0.2">
      <c r="A6" s="223"/>
      <c r="B6" s="24" t="s">
        <v>52</v>
      </c>
      <c r="C6" s="24" t="s">
        <v>53</v>
      </c>
      <c r="D6" s="6" t="s">
        <v>64</v>
      </c>
      <c r="E6" s="24" t="s">
        <v>55</v>
      </c>
      <c r="F6" s="24" t="s">
        <v>56</v>
      </c>
      <c r="G6" s="25" t="s">
        <v>57</v>
      </c>
      <c r="H6" s="6" t="s">
        <v>65</v>
      </c>
      <c r="I6" s="25" t="s">
        <v>57</v>
      </c>
      <c r="J6" s="8"/>
      <c r="K6" s="8"/>
      <c r="L6" s="8"/>
      <c r="M6" s="8"/>
      <c r="N6" s="8"/>
      <c r="O6" s="8"/>
      <c r="P6" s="55"/>
    </row>
    <row r="7" spans="1:16" s="1" customFormat="1" ht="51.75" thickBot="1" x14ac:dyDescent="0.25">
      <c r="A7" s="224"/>
      <c r="B7" s="53" t="s">
        <v>52</v>
      </c>
      <c r="C7" s="53" t="s">
        <v>53</v>
      </c>
      <c r="D7" s="45" t="s">
        <v>66</v>
      </c>
      <c r="E7" s="53" t="s">
        <v>55</v>
      </c>
      <c r="F7" s="53" t="s">
        <v>56</v>
      </c>
      <c r="G7" s="67" t="s">
        <v>57</v>
      </c>
      <c r="H7" s="43" t="s">
        <v>67</v>
      </c>
      <c r="I7" s="67" t="s">
        <v>57</v>
      </c>
      <c r="J7" s="31"/>
      <c r="K7" s="31"/>
      <c r="L7" s="31"/>
      <c r="M7" s="31"/>
      <c r="N7" s="31"/>
      <c r="O7" s="31"/>
      <c r="P7" s="62"/>
    </row>
    <row r="8" spans="1:16" s="1" customFormat="1" ht="127.5" x14ac:dyDescent="0.2">
      <c r="A8" s="222">
        <v>3</v>
      </c>
      <c r="B8" s="52" t="s">
        <v>68</v>
      </c>
      <c r="C8" s="52" t="s">
        <v>69</v>
      </c>
      <c r="D8" s="39" t="s">
        <v>70</v>
      </c>
      <c r="E8" s="52" t="s">
        <v>71</v>
      </c>
      <c r="F8" s="52" t="s">
        <v>72</v>
      </c>
      <c r="G8" s="66" t="s">
        <v>37</v>
      </c>
      <c r="H8" s="39" t="s">
        <v>73</v>
      </c>
      <c r="I8" s="66" t="s">
        <v>57</v>
      </c>
      <c r="J8" s="41" t="s">
        <v>41</v>
      </c>
      <c r="K8" s="39" t="s">
        <v>74</v>
      </c>
      <c r="L8" s="39" t="s">
        <v>75</v>
      </c>
      <c r="M8" s="39" t="s">
        <v>76</v>
      </c>
      <c r="N8" s="39" t="s">
        <v>77</v>
      </c>
      <c r="O8" s="39" t="s">
        <v>78</v>
      </c>
      <c r="P8" s="49" t="s">
        <v>79</v>
      </c>
    </row>
    <row r="9" spans="1:16" s="1" customFormat="1" ht="114.75" x14ac:dyDescent="0.2">
      <c r="A9" s="223"/>
      <c r="B9" s="24" t="s">
        <v>68</v>
      </c>
      <c r="C9" s="24" t="s">
        <v>69</v>
      </c>
      <c r="D9" s="6" t="s">
        <v>80</v>
      </c>
      <c r="E9" s="24" t="s">
        <v>71</v>
      </c>
      <c r="F9" s="24" t="s">
        <v>72</v>
      </c>
      <c r="G9" s="68" t="s">
        <v>37</v>
      </c>
      <c r="H9" s="8"/>
      <c r="I9" s="68" t="s">
        <v>57</v>
      </c>
      <c r="J9" s="8"/>
      <c r="K9" s="8"/>
      <c r="L9" s="8"/>
      <c r="M9" s="8"/>
      <c r="N9" s="8"/>
      <c r="O9" s="8"/>
      <c r="P9" s="50"/>
    </row>
    <row r="10" spans="1:16" s="1" customFormat="1" ht="115.5" thickBot="1" x14ac:dyDescent="0.25">
      <c r="A10" s="224"/>
      <c r="B10" s="53" t="s">
        <v>68</v>
      </c>
      <c r="C10" s="53" t="s">
        <v>69</v>
      </c>
      <c r="D10" s="43" t="s">
        <v>81</v>
      </c>
      <c r="E10" s="53" t="s">
        <v>71</v>
      </c>
      <c r="F10" s="53" t="s">
        <v>72</v>
      </c>
      <c r="G10" s="72" t="s">
        <v>37</v>
      </c>
      <c r="H10" s="31"/>
      <c r="I10" s="72" t="s">
        <v>57</v>
      </c>
      <c r="J10" s="31"/>
      <c r="K10" s="31"/>
      <c r="L10" s="31"/>
      <c r="M10" s="31"/>
      <c r="N10" s="31"/>
      <c r="O10" s="31"/>
      <c r="P10" s="51"/>
    </row>
    <row r="11" spans="1:16" s="1" customFormat="1" ht="102" x14ac:dyDescent="0.2">
      <c r="A11" s="225">
        <v>4</v>
      </c>
      <c r="B11" s="39" t="s">
        <v>82</v>
      </c>
      <c r="C11" s="39" t="s">
        <v>83</v>
      </c>
      <c r="D11" s="39" t="s">
        <v>84</v>
      </c>
      <c r="E11" s="39" t="s">
        <v>85</v>
      </c>
      <c r="F11" s="39" t="s">
        <v>86</v>
      </c>
      <c r="G11" s="60" t="s">
        <v>37</v>
      </c>
      <c r="H11" s="39" t="s">
        <v>87</v>
      </c>
      <c r="I11" s="60" t="s">
        <v>37</v>
      </c>
      <c r="J11" s="39" t="s">
        <v>41</v>
      </c>
      <c r="K11" s="39" t="s">
        <v>88</v>
      </c>
      <c r="L11" s="39" t="s">
        <v>89</v>
      </c>
      <c r="M11" s="42" t="s">
        <v>90</v>
      </c>
      <c r="N11" s="39" t="s">
        <v>91</v>
      </c>
      <c r="O11" s="39" t="s">
        <v>92</v>
      </c>
      <c r="P11" s="61" t="s">
        <v>93</v>
      </c>
    </row>
    <row r="12" spans="1:16" s="1" customFormat="1" ht="114.75" customHeight="1" x14ac:dyDescent="0.2">
      <c r="A12" s="226"/>
      <c r="B12" s="24" t="s">
        <v>82</v>
      </c>
      <c r="C12" s="24" t="s">
        <v>94</v>
      </c>
      <c r="D12" s="6" t="s">
        <v>95</v>
      </c>
      <c r="E12" s="24" t="s">
        <v>96</v>
      </c>
      <c r="F12" s="24" t="s">
        <v>97</v>
      </c>
      <c r="G12" s="25" t="s">
        <v>57</v>
      </c>
      <c r="H12" s="6" t="s">
        <v>98</v>
      </c>
      <c r="I12" s="25" t="s">
        <v>40</v>
      </c>
      <c r="J12" s="8" t="s">
        <v>99</v>
      </c>
      <c r="K12" s="6" t="s">
        <v>100</v>
      </c>
      <c r="L12" s="6" t="s">
        <v>100</v>
      </c>
      <c r="M12" s="9" t="s">
        <v>100</v>
      </c>
      <c r="N12" s="6" t="s">
        <v>100</v>
      </c>
      <c r="O12" s="6" t="s">
        <v>100</v>
      </c>
      <c r="P12" s="55" t="s">
        <v>101</v>
      </c>
    </row>
    <row r="13" spans="1:16" s="1" customFormat="1" ht="217.5" thickBot="1" x14ac:dyDescent="0.25">
      <c r="A13" s="226"/>
      <c r="B13" s="24" t="s">
        <v>82</v>
      </c>
      <c r="C13" s="24" t="s">
        <v>94</v>
      </c>
      <c r="D13" s="47" t="s">
        <v>102</v>
      </c>
      <c r="E13" s="58" t="s">
        <v>96</v>
      </c>
      <c r="F13" s="58" t="s">
        <v>97</v>
      </c>
      <c r="G13" s="69" t="s">
        <v>57</v>
      </c>
      <c r="H13" s="47" t="s">
        <v>98</v>
      </c>
      <c r="I13" s="69" t="s">
        <v>40</v>
      </c>
      <c r="J13" s="48"/>
      <c r="K13" s="48"/>
      <c r="L13" s="48"/>
      <c r="M13" s="48"/>
      <c r="N13" s="48"/>
      <c r="O13" s="48"/>
      <c r="P13" s="56"/>
    </row>
    <row r="14" spans="1:16" s="1" customFormat="1" ht="140.25" x14ac:dyDescent="0.2">
      <c r="A14" s="216">
        <v>5</v>
      </c>
      <c r="B14" s="52" t="s">
        <v>103</v>
      </c>
      <c r="C14" s="52" t="s">
        <v>104</v>
      </c>
      <c r="D14" s="39" t="s">
        <v>105</v>
      </c>
      <c r="E14" s="52" t="s">
        <v>106</v>
      </c>
      <c r="F14" s="52" t="s">
        <v>107</v>
      </c>
      <c r="G14" s="66" t="s">
        <v>37</v>
      </c>
      <c r="H14" s="63" t="s">
        <v>108</v>
      </c>
      <c r="I14" s="66" t="s">
        <v>40</v>
      </c>
      <c r="J14" s="41" t="s">
        <v>99</v>
      </c>
      <c r="K14" s="39" t="s">
        <v>100</v>
      </c>
      <c r="L14" s="39" t="s">
        <v>100</v>
      </c>
      <c r="M14" s="39" t="s">
        <v>100</v>
      </c>
      <c r="N14" s="39" t="s">
        <v>100</v>
      </c>
      <c r="O14" s="39" t="s">
        <v>100</v>
      </c>
      <c r="P14" s="64" t="s">
        <v>109</v>
      </c>
    </row>
    <row r="15" spans="1:16" s="1" customFormat="1" ht="102" x14ac:dyDescent="0.2">
      <c r="A15" s="214"/>
      <c r="B15" s="24" t="s">
        <v>103</v>
      </c>
      <c r="C15" s="24" t="s">
        <v>104</v>
      </c>
      <c r="D15" s="6" t="s">
        <v>110</v>
      </c>
      <c r="E15" s="24" t="s">
        <v>106</v>
      </c>
      <c r="F15" s="24" t="s">
        <v>107</v>
      </c>
      <c r="G15" s="25" t="s">
        <v>37</v>
      </c>
      <c r="H15" s="8" t="s">
        <v>111</v>
      </c>
      <c r="I15" s="25" t="s">
        <v>40</v>
      </c>
      <c r="J15" s="8"/>
      <c r="K15" s="8"/>
      <c r="L15" s="8"/>
      <c r="M15" s="8"/>
      <c r="N15" s="8"/>
      <c r="O15" s="8"/>
      <c r="P15" s="55"/>
    </row>
    <row r="16" spans="1:16" s="1" customFormat="1" ht="102" customHeight="1" x14ac:dyDescent="0.2">
      <c r="A16" s="214"/>
      <c r="B16" s="24" t="s">
        <v>103</v>
      </c>
      <c r="C16" s="24" t="s">
        <v>104</v>
      </c>
      <c r="D16" s="6" t="s">
        <v>112</v>
      </c>
      <c r="E16" s="24" t="s">
        <v>113</v>
      </c>
      <c r="F16" s="24" t="s">
        <v>107</v>
      </c>
      <c r="G16" s="25" t="s">
        <v>37</v>
      </c>
      <c r="H16" s="11" t="s">
        <v>114</v>
      </c>
      <c r="I16" s="25" t="s">
        <v>40</v>
      </c>
      <c r="J16" s="8" t="s">
        <v>99</v>
      </c>
      <c r="K16" s="6" t="s">
        <v>100</v>
      </c>
      <c r="L16" s="6" t="s">
        <v>100</v>
      </c>
      <c r="M16" s="6" t="s">
        <v>100</v>
      </c>
      <c r="N16" s="6" t="s">
        <v>100</v>
      </c>
      <c r="O16" s="6" t="s">
        <v>100</v>
      </c>
      <c r="P16" s="55" t="s">
        <v>109</v>
      </c>
    </row>
    <row r="17" spans="1:16" s="1" customFormat="1" ht="114.75" x14ac:dyDescent="0.2">
      <c r="A17" s="214"/>
      <c r="B17" s="24" t="s">
        <v>103</v>
      </c>
      <c r="C17" s="24" t="s">
        <v>104</v>
      </c>
      <c r="D17" s="6" t="s">
        <v>115</v>
      </c>
      <c r="E17" s="24" t="s">
        <v>113</v>
      </c>
      <c r="F17" s="24" t="s">
        <v>107</v>
      </c>
      <c r="G17" s="25" t="s">
        <v>37</v>
      </c>
      <c r="H17" s="8" t="s">
        <v>111</v>
      </c>
      <c r="I17" s="25" t="s">
        <v>40</v>
      </c>
      <c r="J17" s="8"/>
      <c r="K17" s="8"/>
      <c r="L17" s="8"/>
      <c r="M17" s="8"/>
      <c r="N17" s="8"/>
      <c r="O17" s="8"/>
      <c r="P17" s="55"/>
    </row>
    <row r="18" spans="1:16" s="1" customFormat="1" ht="114.75" x14ac:dyDescent="0.2">
      <c r="A18" s="214"/>
      <c r="B18" s="24" t="s">
        <v>103</v>
      </c>
      <c r="C18" s="24" t="s">
        <v>104</v>
      </c>
      <c r="D18" s="6" t="s">
        <v>116</v>
      </c>
      <c r="E18" s="24" t="s">
        <v>113</v>
      </c>
      <c r="F18" s="24" t="s">
        <v>107</v>
      </c>
      <c r="G18" s="25" t="s">
        <v>37</v>
      </c>
      <c r="H18" s="8" t="s">
        <v>111</v>
      </c>
      <c r="I18" s="25" t="s">
        <v>40</v>
      </c>
      <c r="J18" s="8"/>
      <c r="K18" s="8"/>
      <c r="L18" s="8"/>
      <c r="M18" s="8"/>
      <c r="N18" s="8"/>
      <c r="O18" s="8"/>
      <c r="P18" s="55"/>
    </row>
    <row r="19" spans="1:16" s="1" customFormat="1" ht="114.75" x14ac:dyDescent="0.2">
      <c r="A19" s="214"/>
      <c r="B19" s="24" t="s">
        <v>103</v>
      </c>
      <c r="C19" s="24" t="s">
        <v>104</v>
      </c>
      <c r="D19" s="6" t="s">
        <v>115</v>
      </c>
      <c r="E19" s="24" t="s">
        <v>117</v>
      </c>
      <c r="F19" s="24" t="s">
        <v>107</v>
      </c>
      <c r="G19" s="25" t="s">
        <v>37</v>
      </c>
      <c r="H19" s="11" t="s">
        <v>118</v>
      </c>
      <c r="I19" s="25" t="s">
        <v>40</v>
      </c>
      <c r="J19" s="8" t="s">
        <v>99</v>
      </c>
      <c r="K19" s="6" t="s">
        <v>100</v>
      </c>
      <c r="L19" s="6" t="s">
        <v>100</v>
      </c>
      <c r="M19" s="6" t="s">
        <v>100</v>
      </c>
      <c r="N19" s="6" t="s">
        <v>100</v>
      </c>
      <c r="O19" s="6" t="s">
        <v>100</v>
      </c>
      <c r="P19" s="55" t="s">
        <v>109</v>
      </c>
    </row>
    <row r="20" spans="1:16" s="1" customFormat="1" ht="102" x14ac:dyDescent="0.2">
      <c r="A20" s="214"/>
      <c r="B20" s="24" t="s">
        <v>103</v>
      </c>
      <c r="C20" s="24" t="s">
        <v>104</v>
      </c>
      <c r="D20" s="6" t="s">
        <v>116</v>
      </c>
      <c r="E20" s="24" t="s">
        <v>117</v>
      </c>
      <c r="F20" s="24" t="s">
        <v>107</v>
      </c>
      <c r="G20" s="25" t="s">
        <v>37</v>
      </c>
      <c r="H20" s="8" t="s">
        <v>111</v>
      </c>
      <c r="I20" s="25" t="s">
        <v>40</v>
      </c>
      <c r="J20" s="8"/>
      <c r="K20" s="8"/>
      <c r="L20" s="8"/>
      <c r="M20" s="8"/>
      <c r="N20" s="8"/>
      <c r="O20" s="8"/>
      <c r="P20" s="55"/>
    </row>
    <row r="21" spans="1:16" s="1" customFormat="1" ht="102" x14ac:dyDescent="0.2">
      <c r="A21" s="214"/>
      <c r="B21" s="24" t="s">
        <v>103</v>
      </c>
      <c r="C21" s="24" t="s">
        <v>104</v>
      </c>
      <c r="D21" s="6" t="s">
        <v>119</v>
      </c>
      <c r="E21" s="24" t="s">
        <v>117</v>
      </c>
      <c r="F21" s="24" t="s">
        <v>107</v>
      </c>
      <c r="G21" s="25" t="s">
        <v>37</v>
      </c>
      <c r="H21" s="11" t="s">
        <v>120</v>
      </c>
      <c r="I21" s="25" t="s">
        <v>40</v>
      </c>
      <c r="J21" s="8"/>
      <c r="K21" s="8"/>
      <c r="L21" s="8"/>
      <c r="M21" s="8"/>
      <c r="N21" s="8"/>
      <c r="O21" s="8"/>
      <c r="P21" s="55"/>
    </row>
    <row r="22" spans="1:16" s="1" customFormat="1" ht="89.25" x14ac:dyDescent="0.2">
      <c r="A22" s="214"/>
      <c r="B22" s="24" t="s">
        <v>103</v>
      </c>
      <c r="C22" s="24" t="s">
        <v>121</v>
      </c>
      <c r="D22" s="6" t="s">
        <v>115</v>
      </c>
      <c r="E22" s="24" t="s">
        <v>122</v>
      </c>
      <c r="F22" s="24" t="s">
        <v>107</v>
      </c>
      <c r="G22" s="25" t="s">
        <v>37</v>
      </c>
      <c r="H22" s="11" t="s">
        <v>123</v>
      </c>
      <c r="I22" s="25" t="s">
        <v>40</v>
      </c>
      <c r="J22" s="8" t="s">
        <v>99</v>
      </c>
      <c r="K22" s="6" t="s">
        <v>100</v>
      </c>
      <c r="L22" s="6" t="s">
        <v>100</v>
      </c>
      <c r="M22" s="6" t="s">
        <v>100</v>
      </c>
      <c r="N22" s="6" t="s">
        <v>100</v>
      </c>
      <c r="O22" s="6" t="s">
        <v>100</v>
      </c>
      <c r="P22" s="55" t="s">
        <v>124</v>
      </c>
    </row>
    <row r="23" spans="1:16" s="1" customFormat="1" ht="102" x14ac:dyDescent="0.2">
      <c r="A23" s="214"/>
      <c r="B23" s="24" t="s">
        <v>103</v>
      </c>
      <c r="C23" s="24" t="s">
        <v>121</v>
      </c>
      <c r="D23" s="6" t="s">
        <v>116</v>
      </c>
      <c r="E23" s="24" t="s">
        <v>122</v>
      </c>
      <c r="F23" s="24" t="s">
        <v>107</v>
      </c>
      <c r="G23" s="25" t="s">
        <v>37</v>
      </c>
      <c r="H23" s="8" t="s">
        <v>111</v>
      </c>
      <c r="I23" s="25" t="s">
        <v>40</v>
      </c>
      <c r="J23" s="8"/>
      <c r="K23" s="8"/>
      <c r="L23" s="8"/>
      <c r="M23" s="8"/>
      <c r="N23" s="8"/>
      <c r="O23" s="8"/>
      <c r="P23" s="55"/>
    </row>
    <row r="24" spans="1:16" s="1" customFormat="1" ht="89.25" x14ac:dyDescent="0.2">
      <c r="A24" s="214"/>
      <c r="B24" s="24" t="s">
        <v>103</v>
      </c>
      <c r="C24" s="24" t="s">
        <v>121</v>
      </c>
      <c r="D24" s="6" t="s">
        <v>125</v>
      </c>
      <c r="E24" s="24" t="s">
        <v>122</v>
      </c>
      <c r="F24" s="24" t="s">
        <v>107</v>
      </c>
      <c r="G24" s="25" t="s">
        <v>37</v>
      </c>
      <c r="H24" s="11" t="s">
        <v>126</v>
      </c>
      <c r="I24" s="25" t="s">
        <v>40</v>
      </c>
      <c r="J24" s="8"/>
      <c r="K24" s="8"/>
      <c r="L24" s="8"/>
      <c r="M24" s="8"/>
      <c r="N24" s="8"/>
      <c r="O24" s="8"/>
      <c r="P24" s="55"/>
    </row>
    <row r="25" spans="1:16" s="1" customFormat="1" ht="90" thickBot="1" x14ac:dyDescent="0.25">
      <c r="A25" s="215"/>
      <c r="B25" s="53" t="s">
        <v>103</v>
      </c>
      <c r="C25" s="53" t="s">
        <v>121</v>
      </c>
      <c r="D25" s="43" t="s">
        <v>127</v>
      </c>
      <c r="E25" s="53" t="s">
        <v>122</v>
      </c>
      <c r="F25" s="53" t="s">
        <v>107</v>
      </c>
      <c r="G25" s="67" t="s">
        <v>37</v>
      </c>
      <c r="H25" s="44" t="s">
        <v>126</v>
      </c>
      <c r="I25" s="67" t="s">
        <v>40</v>
      </c>
      <c r="J25" s="31"/>
      <c r="K25" s="31"/>
      <c r="L25" s="31"/>
      <c r="M25" s="31"/>
      <c r="N25" s="31"/>
      <c r="O25" s="31"/>
      <c r="P25" s="62"/>
    </row>
    <row r="26" spans="1:16" s="1" customFormat="1" ht="127.5" x14ac:dyDescent="0.2">
      <c r="A26" s="208">
        <v>6</v>
      </c>
      <c r="B26" s="57" t="s">
        <v>128</v>
      </c>
      <c r="C26" s="57" t="s">
        <v>129</v>
      </c>
      <c r="D26" s="36" t="s">
        <v>130</v>
      </c>
      <c r="E26" s="57" t="s">
        <v>131</v>
      </c>
      <c r="F26" s="57" t="s">
        <v>132</v>
      </c>
      <c r="G26" s="68" t="s">
        <v>37</v>
      </c>
      <c r="H26" s="36" t="s">
        <v>133</v>
      </c>
      <c r="I26" s="68" t="s">
        <v>57</v>
      </c>
      <c r="J26" s="37" t="s">
        <v>59</v>
      </c>
      <c r="K26" s="36" t="s">
        <v>134</v>
      </c>
      <c r="L26" s="36" t="s">
        <v>135</v>
      </c>
      <c r="M26" s="38">
        <v>43647</v>
      </c>
      <c r="N26" s="36">
        <v>12</v>
      </c>
      <c r="O26" s="36" t="s">
        <v>136</v>
      </c>
      <c r="P26" s="54" t="s">
        <v>137</v>
      </c>
    </row>
    <row r="27" spans="1:16" s="1" customFormat="1" ht="127.5" x14ac:dyDescent="0.2">
      <c r="A27" s="208"/>
      <c r="B27" s="57" t="s">
        <v>128</v>
      </c>
      <c r="C27" s="57" t="s">
        <v>129</v>
      </c>
      <c r="D27" s="6" t="s">
        <v>138</v>
      </c>
      <c r="E27" s="57" t="s">
        <v>131</v>
      </c>
      <c r="F27" s="57" t="s">
        <v>132</v>
      </c>
      <c r="G27" s="68" t="s">
        <v>37</v>
      </c>
      <c r="H27" s="6" t="s">
        <v>139</v>
      </c>
      <c r="I27" s="68" t="s">
        <v>57</v>
      </c>
      <c r="J27" s="8"/>
      <c r="K27" s="8"/>
      <c r="L27" s="8"/>
      <c r="M27" s="8"/>
      <c r="N27" s="8"/>
      <c r="O27" s="8"/>
      <c r="P27" s="55"/>
    </row>
    <row r="28" spans="1:16" s="1" customFormat="1" ht="127.5" x14ac:dyDescent="0.2">
      <c r="A28" s="208"/>
      <c r="B28" s="57" t="s">
        <v>128</v>
      </c>
      <c r="C28" s="57" t="s">
        <v>129</v>
      </c>
      <c r="D28" s="6" t="s">
        <v>140</v>
      </c>
      <c r="E28" s="57" t="s">
        <v>131</v>
      </c>
      <c r="F28" s="57" t="s">
        <v>132</v>
      </c>
      <c r="G28" s="68" t="s">
        <v>37</v>
      </c>
      <c r="H28" s="8" t="s">
        <v>141</v>
      </c>
      <c r="I28" s="68" t="s">
        <v>57</v>
      </c>
      <c r="J28" s="8"/>
      <c r="K28" s="8"/>
      <c r="L28" s="8"/>
      <c r="M28" s="8"/>
      <c r="N28" s="8"/>
      <c r="O28" s="8"/>
      <c r="P28" s="55"/>
    </row>
    <row r="29" spans="1:16" s="1" customFormat="1" ht="192" thickBot="1" x14ac:dyDescent="0.25">
      <c r="A29" s="221"/>
      <c r="B29" s="65" t="s">
        <v>128</v>
      </c>
      <c r="C29" s="65" t="s">
        <v>129</v>
      </c>
      <c r="D29" s="43" t="s">
        <v>142</v>
      </c>
      <c r="E29" s="65" t="s">
        <v>131</v>
      </c>
      <c r="F29" s="65" t="s">
        <v>132</v>
      </c>
      <c r="G29" s="72" t="s">
        <v>37</v>
      </c>
      <c r="H29" s="43" t="s">
        <v>143</v>
      </c>
      <c r="I29" s="72" t="s">
        <v>57</v>
      </c>
      <c r="J29" s="31"/>
      <c r="K29" s="31"/>
      <c r="L29" s="31"/>
      <c r="M29" s="31"/>
      <c r="N29" s="31"/>
      <c r="O29" s="31"/>
      <c r="P29" s="62"/>
    </row>
    <row r="30" spans="1:16" s="1" customFormat="1" ht="89.25" x14ac:dyDescent="0.2">
      <c r="A30" s="208">
        <v>7</v>
      </c>
      <c r="B30" s="68" t="s">
        <v>144</v>
      </c>
      <c r="C30" s="68" t="s">
        <v>145</v>
      </c>
      <c r="D30" s="36" t="s">
        <v>146</v>
      </c>
      <c r="E30" s="68" t="s">
        <v>147</v>
      </c>
      <c r="F30" s="68" t="s">
        <v>56</v>
      </c>
      <c r="G30" s="68" t="s">
        <v>148</v>
      </c>
      <c r="H30" s="59" t="s">
        <v>149</v>
      </c>
      <c r="I30" s="68" t="s">
        <v>37</v>
      </c>
      <c r="J30" s="37" t="s">
        <v>59</v>
      </c>
      <c r="K30" s="59" t="s">
        <v>150</v>
      </c>
      <c r="L30" s="36" t="s">
        <v>151</v>
      </c>
      <c r="M30" s="38">
        <v>43647</v>
      </c>
      <c r="N30" s="36" t="s">
        <v>45</v>
      </c>
      <c r="O30" s="59" t="s">
        <v>152</v>
      </c>
      <c r="P30" s="54" t="s">
        <v>153</v>
      </c>
    </row>
    <row r="31" spans="1:16" s="1" customFormat="1" ht="114.75" x14ac:dyDescent="0.2">
      <c r="A31" s="208"/>
      <c r="B31" s="68" t="s">
        <v>144</v>
      </c>
      <c r="C31" s="68" t="s">
        <v>145</v>
      </c>
      <c r="D31" s="6" t="s">
        <v>154</v>
      </c>
      <c r="E31" s="68" t="s">
        <v>147</v>
      </c>
      <c r="F31" s="68" t="s">
        <v>56</v>
      </c>
      <c r="G31" s="68" t="s">
        <v>148</v>
      </c>
      <c r="H31" s="11" t="s">
        <v>155</v>
      </c>
      <c r="I31" s="68" t="s">
        <v>37</v>
      </c>
      <c r="J31" s="8"/>
      <c r="K31" s="8"/>
      <c r="L31" s="8"/>
      <c r="M31" s="8"/>
      <c r="N31" s="8"/>
      <c r="O31" s="8"/>
      <c r="P31" s="55"/>
    </row>
    <row r="32" spans="1:16" s="1" customFormat="1" ht="89.25" x14ac:dyDescent="0.2">
      <c r="A32" s="208"/>
      <c r="B32" s="68" t="s">
        <v>144</v>
      </c>
      <c r="C32" s="68" t="s">
        <v>145</v>
      </c>
      <c r="D32" s="12" t="s">
        <v>156</v>
      </c>
      <c r="E32" s="68" t="s">
        <v>147</v>
      </c>
      <c r="F32" s="68" t="s">
        <v>56</v>
      </c>
      <c r="G32" s="68" t="s">
        <v>148</v>
      </c>
      <c r="H32" s="11" t="s">
        <v>157</v>
      </c>
      <c r="I32" s="68" t="s">
        <v>37</v>
      </c>
      <c r="J32" s="8"/>
      <c r="K32" s="8"/>
      <c r="L32" s="8"/>
      <c r="M32" s="8"/>
      <c r="N32" s="8"/>
      <c r="O32" s="8"/>
      <c r="P32" s="55"/>
    </row>
    <row r="33" spans="1:16" s="1" customFormat="1" ht="102.75" thickBot="1" x14ac:dyDescent="0.25">
      <c r="A33" s="208"/>
      <c r="B33" s="73" t="s">
        <v>144</v>
      </c>
      <c r="C33" s="73" t="s">
        <v>145</v>
      </c>
      <c r="D33" s="46" t="s">
        <v>158</v>
      </c>
      <c r="E33" s="73" t="s">
        <v>147</v>
      </c>
      <c r="F33" s="73" t="s">
        <v>56</v>
      </c>
      <c r="G33" s="73" t="s">
        <v>148</v>
      </c>
      <c r="H33" s="70" t="s">
        <v>159</v>
      </c>
      <c r="I33" s="73" t="s">
        <v>37</v>
      </c>
      <c r="J33" s="48"/>
      <c r="K33" s="48"/>
      <c r="L33" s="48"/>
      <c r="M33" s="48"/>
      <c r="N33" s="48"/>
      <c r="O33" s="48"/>
      <c r="P33" s="56"/>
    </row>
    <row r="34" spans="1:16" s="1" customFormat="1" ht="140.25" x14ac:dyDescent="0.2">
      <c r="A34" s="222">
        <v>8</v>
      </c>
      <c r="B34" s="52" t="s">
        <v>160</v>
      </c>
      <c r="C34" s="52" t="s">
        <v>161</v>
      </c>
      <c r="D34" s="40" t="s">
        <v>162</v>
      </c>
      <c r="E34" s="52" t="s">
        <v>163</v>
      </c>
      <c r="F34" s="74" t="s">
        <v>164</v>
      </c>
      <c r="G34" s="66" t="s">
        <v>37</v>
      </c>
      <c r="H34" s="40" t="s">
        <v>165</v>
      </c>
      <c r="I34" s="66" t="s">
        <v>40</v>
      </c>
      <c r="J34" s="41" t="s">
        <v>99</v>
      </c>
      <c r="K34" s="39" t="s">
        <v>100</v>
      </c>
      <c r="L34" s="39" t="s">
        <v>100</v>
      </c>
      <c r="M34" s="75" t="s">
        <v>100</v>
      </c>
      <c r="N34" s="42" t="s">
        <v>100</v>
      </c>
      <c r="O34" s="39" t="s">
        <v>100</v>
      </c>
      <c r="P34" s="64" t="s">
        <v>166</v>
      </c>
    </row>
    <row r="35" spans="1:16" s="1" customFormat="1" ht="89.25" x14ac:dyDescent="0.2">
      <c r="A35" s="223"/>
      <c r="B35" s="24" t="s">
        <v>160</v>
      </c>
      <c r="C35" s="24" t="s">
        <v>161</v>
      </c>
      <c r="D35" s="7" t="s">
        <v>167</v>
      </c>
      <c r="E35" s="24" t="s">
        <v>163</v>
      </c>
      <c r="F35" s="16" t="s">
        <v>168</v>
      </c>
      <c r="G35" s="25" t="s">
        <v>37</v>
      </c>
      <c r="H35" s="7" t="s">
        <v>169</v>
      </c>
      <c r="I35" s="25" t="s">
        <v>40</v>
      </c>
      <c r="J35" s="8"/>
      <c r="K35" s="8"/>
      <c r="L35" s="8"/>
      <c r="M35" s="8"/>
      <c r="N35" s="8"/>
      <c r="O35" s="8"/>
      <c r="P35" s="55"/>
    </row>
    <row r="36" spans="1:16" s="1" customFormat="1" ht="76.5" x14ac:dyDescent="0.2">
      <c r="A36" s="223"/>
      <c r="B36" s="24" t="s">
        <v>160</v>
      </c>
      <c r="C36" s="24" t="s">
        <v>161</v>
      </c>
      <c r="D36" s="7" t="s">
        <v>170</v>
      </c>
      <c r="E36" s="24" t="s">
        <v>163</v>
      </c>
      <c r="F36" s="16" t="s">
        <v>171</v>
      </c>
      <c r="G36" s="25" t="s">
        <v>37</v>
      </c>
      <c r="H36" s="7" t="s">
        <v>172</v>
      </c>
      <c r="I36" s="25" t="s">
        <v>40</v>
      </c>
      <c r="J36" s="8"/>
      <c r="K36" s="8"/>
      <c r="L36" s="8"/>
      <c r="M36" s="8"/>
      <c r="N36" s="8"/>
      <c r="O36" s="8"/>
      <c r="P36" s="55"/>
    </row>
    <row r="37" spans="1:16" s="1" customFormat="1" ht="102" x14ac:dyDescent="0.2">
      <c r="A37" s="223"/>
      <c r="B37" s="24" t="s">
        <v>160</v>
      </c>
      <c r="C37" s="24" t="s">
        <v>161</v>
      </c>
      <c r="D37" s="6"/>
      <c r="E37" s="24" t="s">
        <v>163</v>
      </c>
      <c r="F37" s="16" t="s">
        <v>171</v>
      </c>
      <c r="G37" s="25" t="s">
        <v>37</v>
      </c>
      <c r="H37" s="7" t="s">
        <v>173</v>
      </c>
      <c r="I37" s="25" t="s">
        <v>40</v>
      </c>
      <c r="J37" s="8"/>
      <c r="K37" s="8"/>
      <c r="L37" s="8"/>
      <c r="M37" s="8"/>
      <c r="N37" s="8"/>
      <c r="O37" s="8"/>
      <c r="P37" s="55"/>
    </row>
    <row r="38" spans="1:16" s="1" customFormat="1" ht="90" thickBot="1" x14ac:dyDescent="0.25">
      <c r="A38" s="207"/>
      <c r="B38" s="58" t="s">
        <v>160</v>
      </c>
      <c r="C38" s="58" t="s">
        <v>161</v>
      </c>
      <c r="D38" s="47"/>
      <c r="E38" s="58" t="s">
        <v>163</v>
      </c>
      <c r="F38" s="76" t="s">
        <v>171</v>
      </c>
      <c r="G38" s="69" t="s">
        <v>37</v>
      </c>
      <c r="H38" s="77" t="s">
        <v>174</v>
      </c>
      <c r="I38" s="69" t="s">
        <v>40</v>
      </c>
      <c r="J38" s="48"/>
      <c r="K38" s="48"/>
      <c r="L38" s="48"/>
      <c r="M38" s="48"/>
      <c r="N38" s="48"/>
      <c r="O38" s="48"/>
      <c r="P38" s="56"/>
    </row>
    <row r="39" spans="1:16" s="1" customFormat="1" ht="102" customHeight="1" x14ac:dyDescent="0.2">
      <c r="A39" s="216">
        <v>9</v>
      </c>
      <c r="B39" s="52" t="s">
        <v>175</v>
      </c>
      <c r="C39" s="79" t="s">
        <v>176</v>
      </c>
      <c r="D39" s="39" t="s">
        <v>177</v>
      </c>
      <c r="E39" s="52" t="s">
        <v>178</v>
      </c>
      <c r="F39" s="79" t="s">
        <v>179</v>
      </c>
      <c r="G39" s="66" t="s">
        <v>37</v>
      </c>
      <c r="H39" s="39" t="s">
        <v>180</v>
      </c>
      <c r="I39" s="66" t="s">
        <v>37</v>
      </c>
      <c r="J39" s="41" t="s">
        <v>59</v>
      </c>
      <c r="K39" s="39" t="s">
        <v>181</v>
      </c>
      <c r="L39" s="63" t="s">
        <v>182</v>
      </c>
      <c r="M39" s="42">
        <v>43647</v>
      </c>
      <c r="N39" s="80">
        <v>6</v>
      </c>
      <c r="O39" s="39" t="s">
        <v>183</v>
      </c>
      <c r="P39" s="64" t="s">
        <v>184</v>
      </c>
    </row>
    <row r="40" spans="1:16" s="1" customFormat="1" ht="165.75" x14ac:dyDescent="0.2">
      <c r="A40" s="214"/>
      <c r="B40" s="24" t="s">
        <v>175</v>
      </c>
      <c r="C40" s="78" t="s">
        <v>176</v>
      </c>
      <c r="D40" s="6" t="s">
        <v>185</v>
      </c>
      <c r="E40" s="24" t="s">
        <v>178</v>
      </c>
      <c r="F40" s="78" t="s">
        <v>179</v>
      </c>
      <c r="G40" s="25" t="s">
        <v>37</v>
      </c>
      <c r="H40" s="8" t="s">
        <v>186</v>
      </c>
      <c r="I40" s="25" t="s">
        <v>37</v>
      </c>
      <c r="J40" s="8" t="s">
        <v>59</v>
      </c>
      <c r="K40" s="8" t="s">
        <v>187</v>
      </c>
      <c r="L40" s="8" t="s">
        <v>188</v>
      </c>
      <c r="M40" s="17">
        <v>43647</v>
      </c>
      <c r="N40" s="18">
        <v>1</v>
      </c>
      <c r="O40" s="8" t="s">
        <v>189</v>
      </c>
      <c r="P40" s="55"/>
    </row>
    <row r="41" spans="1:16" s="1" customFormat="1" ht="204" x14ac:dyDescent="0.2">
      <c r="A41" s="214"/>
      <c r="B41" s="24" t="s">
        <v>175</v>
      </c>
      <c r="C41" s="78" t="s">
        <v>176</v>
      </c>
      <c r="D41" s="6" t="s">
        <v>190</v>
      </c>
      <c r="E41" s="24" t="s">
        <v>178</v>
      </c>
      <c r="F41" s="78" t="s">
        <v>179</v>
      </c>
      <c r="G41" s="25" t="s">
        <v>37</v>
      </c>
      <c r="H41" s="6" t="s">
        <v>191</v>
      </c>
      <c r="I41" s="25" t="s">
        <v>37</v>
      </c>
      <c r="J41" s="8" t="s">
        <v>59</v>
      </c>
      <c r="K41" s="8" t="s">
        <v>192</v>
      </c>
      <c r="L41" s="8" t="s">
        <v>193</v>
      </c>
      <c r="M41" s="17">
        <v>43647</v>
      </c>
      <c r="N41" s="18">
        <v>6</v>
      </c>
      <c r="O41" s="8" t="s">
        <v>194</v>
      </c>
      <c r="P41" s="55"/>
    </row>
    <row r="42" spans="1:16" s="1" customFormat="1" ht="178.5" x14ac:dyDescent="0.2">
      <c r="A42" s="214"/>
      <c r="B42" s="24" t="s">
        <v>175</v>
      </c>
      <c r="C42" s="78" t="s">
        <v>176</v>
      </c>
      <c r="D42" s="6" t="s">
        <v>195</v>
      </c>
      <c r="E42" s="24" t="s">
        <v>178</v>
      </c>
      <c r="F42" s="78" t="s">
        <v>179</v>
      </c>
      <c r="G42" s="25" t="s">
        <v>37</v>
      </c>
      <c r="H42" s="8" t="s">
        <v>196</v>
      </c>
      <c r="I42" s="25" t="s">
        <v>37</v>
      </c>
      <c r="J42" s="8"/>
      <c r="K42" s="8"/>
      <c r="L42" s="8"/>
      <c r="M42" s="8"/>
      <c r="N42" s="8"/>
      <c r="O42" s="8"/>
      <c r="P42" s="55"/>
    </row>
    <row r="43" spans="1:16" s="1" customFormat="1" ht="127.5" customHeight="1" x14ac:dyDescent="0.2">
      <c r="A43" s="214"/>
      <c r="B43" s="24" t="s">
        <v>175</v>
      </c>
      <c r="C43" s="24" t="s">
        <v>197</v>
      </c>
      <c r="D43" s="6" t="s">
        <v>198</v>
      </c>
      <c r="E43" s="24" t="s">
        <v>199</v>
      </c>
      <c r="F43" s="24" t="s">
        <v>200</v>
      </c>
      <c r="G43" s="25" t="s">
        <v>148</v>
      </c>
      <c r="H43" s="6" t="s">
        <v>201</v>
      </c>
      <c r="I43" s="25" t="s">
        <v>37</v>
      </c>
      <c r="J43" s="8" t="s">
        <v>59</v>
      </c>
      <c r="K43" s="6" t="s">
        <v>202</v>
      </c>
      <c r="L43" s="6" t="s">
        <v>203</v>
      </c>
      <c r="M43" s="9">
        <v>43647</v>
      </c>
      <c r="N43" s="6" t="s">
        <v>45</v>
      </c>
      <c r="O43" s="6" t="s">
        <v>204</v>
      </c>
      <c r="P43" s="55" t="s">
        <v>205</v>
      </c>
    </row>
    <row r="44" spans="1:16" s="1" customFormat="1" ht="229.5" x14ac:dyDescent="0.2">
      <c r="A44" s="214"/>
      <c r="B44" s="24" t="s">
        <v>175</v>
      </c>
      <c r="C44" s="24" t="s">
        <v>197</v>
      </c>
      <c r="D44" s="6" t="s">
        <v>206</v>
      </c>
      <c r="E44" s="24" t="s">
        <v>199</v>
      </c>
      <c r="F44" s="24" t="s">
        <v>200</v>
      </c>
      <c r="G44" s="25" t="s">
        <v>148</v>
      </c>
      <c r="H44" s="6" t="s">
        <v>207</v>
      </c>
      <c r="I44" s="25" t="s">
        <v>37</v>
      </c>
      <c r="J44" s="8"/>
      <c r="K44" s="8"/>
      <c r="L44" s="8"/>
      <c r="M44" s="8"/>
      <c r="N44" s="8"/>
      <c r="O44" s="8"/>
      <c r="P44" s="55"/>
    </row>
    <row r="45" spans="1:16" s="1" customFormat="1" ht="229.5" x14ac:dyDescent="0.2">
      <c r="A45" s="214"/>
      <c r="B45" s="24" t="s">
        <v>175</v>
      </c>
      <c r="C45" s="24" t="s">
        <v>197</v>
      </c>
      <c r="D45" s="6" t="s">
        <v>208</v>
      </c>
      <c r="E45" s="24" t="s">
        <v>199</v>
      </c>
      <c r="F45" s="24" t="s">
        <v>200</v>
      </c>
      <c r="G45" s="25" t="s">
        <v>148</v>
      </c>
      <c r="H45" s="6" t="s">
        <v>209</v>
      </c>
      <c r="I45" s="25" t="s">
        <v>37</v>
      </c>
      <c r="J45" s="8"/>
      <c r="K45" s="8"/>
      <c r="L45" s="8"/>
      <c r="M45" s="8"/>
      <c r="N45" s="8"/>
      <c r="O45" s="8"/>
      <c r="P45" s="55"/>
    </row>
    <row r="46" spans="1:16" s="1" customFormat="1" ht="229.5" x14ac:dyDescent="0.2">
      <c r="A46" s="214"/>
      <c r="B46" s="24" t="s">
        <v>175</v>
      </c>
      <c r="C46" s="24" t="s">
        <v>197</v>
      </c>
      <c r="D46" s="6" t="s">
        <v>206</v>
      </c>
      <c r="E46" s="24" t="s">
        <v>199</v>
      </c>
      <c r="F46" s="24" t="s">
        <v>200</v>
      </c>
      <c r="G46" s="25" t="s">
        <v>148</v>
      </c>
      <c r="H46" s="8" t="s">
        <v>210</v>
      </c>
      <c r="I46" s="25" t="s">
        <v>37</v>
      </c>
      <c r="J46" s="8"/>
      <c r="K46" s="8"/>
      <c r="L46" s="8"/>
      <c r="M46" s="8"/>
      <c r="N46" s="8"/>
      <c r="O46" s="8"/>
      <c r="P46" s="55"/>
    </row>
    <row r="47" spans="1:16" s="1" customFormat="1" ht="230.25" thickBot="1" x14ac:dyDescent="0.25">
      <c r="A47" s="215"/>
      <c r="B47" s="53" t="s">
        <v>175</v>
      </c>
      <c r="C47" s="53" t="s">
        <v>197</v>
      </c>
      <c r="D47" s="43" t="s">
        <v>208</v>
      </c>
      <c r="E47" s="53" t="s">
        <v>199</v>
      </c>
      <c r="F47" s="53" t="s">
        <v>200</v>
      </c>
      <c r="G47" s="67" t="s">
        <v>148</v>
      </c>
      <c r="H47" s="31" t="s">
        <v>211</v>
      </c>
      <c r="I47" s="67" t="s">
        <v>37</v>
      </c>
      <c r="J47" s="31"/>
      <c r="K47" s="31"/>
      <c r="L47" s="31"/>
      <c r="M47" s="31"/>
      <c r="N47" s="31"/>
      <c r="O47" s="31"/>
      <c r="P47" s="62"/>
    </row>
    <row r="48" spans="1:16" s="1" customFormat="1" ht="102" x14ac:dyDescent="0.2">
      <c r="A48" s="208">
        <v>10</v>
      </c>
      <c r="B48" s="57" t="s">
        <v>212</v>
      </c>
      <c r="C48" s="57" t="s">
        <v>213</v>
      </c>
      <c r="D48" s="36" t="s">
        <v>214</v>
      </c>
      <c r="E48" s="57" t="s">
        <v>215</v>
      </c>
      <c r="F48" s="57" t="s">
        <v>216</v>
      </c>
      <c r="G48" s="68" t="s">
        <v>37</v>
      </c>
      <c r="H48" s="36" t="s">
        <v>217</v>
      </c>
      <c r="I48" s="68" t="s">
        <v>40</v>
      </c>
      <c r="J48" s="37" t="s">
        <v>99</v>
      </c>
      <c r="K48" s="36" t="s">
        <v>100</v>
      </c>
      <c r="L48" s="36" t="s">
        <v>100</v>
      </c>
      <c r="M48" s="36" t="s">
        <v>100</v>
      </c>
      <c r="N48" s="36" t="s">
        <v>100</v>
      </c>
      <c r="O48" s="36" t="s">
        <v>100</v>
      </c>
      <c r="P48" s="54" t="s">
        <v>218</v>
      </c>
    </row>
    <row r="49" spans="1:16" s="1" customFormat="1" ht="102.75" thickBot="1" x14ac:dyDescent="0.25">
      <c r="A49" s="221"/>
      <c r="B49" s="65" t="s">
        <v>212</v>
      </c>
      <c r="C49" s="65" t="s">
        <v>213</v>
      </c>
      <c r="D49" s="43" t="s">
        <v>219</v>
      </c>
      <c r="E49" s="65" t="s">
        <v>215</v>
      </c>
      <c r="F49" s="65" t="s">
        <v>216</v>
      </c>
      <c r="G49" s="72" t="s">
        <v>37</v>
      </c>
      <c r="H49" s="31" t="s">
        <v>217</v>
      </c>
      <c r="I49" s="72" t="s">
        <v>40</v>
      </c>
      <c r="J49" s="31"/>
      <c r="K49" s="31"/>
      <c r="L49" s="31"/>
      <c r="M49" s="31"/>
      <c r="N49" s="31"/>
      <c r="O49" s="31"/>
      <c r="P49" s="62"/>
    </row>
    <row r="50" spans="1:16" s="1" customFormat="1" ht="102" customHeight="1" x14ac:dyDescent="0.2">
      <c r="A50" s="220">
        <v>11</v>
      </c>
      <c r="B50" s="52" t="s">
        <v>220</v>
      </c>
      <c r="C50" s="52" t="s">
        <v>221</v>
      </c>
      <c r="D50" s="39" t="s">
        <v>222</v>
      </c>
      <c r="E50" s="52" t="s">
        <v>223</v>
      </c>
      <c r="F50" s="52" t="s">
        <v>224</v>
      </c>
      <c r="G50" s="66" t="s">
        <v>148</v>
      </c>
      <c r="H50" s="63" t="s">
        <v>225</v>
      </c>
      <c r="I50" s="66" t="s">
        <v>37</v>
      </c>
      <c r="J50" s="41" t="s">
        <v>59</v>
      </c>
      <c r="K50" s="39" t="s">
        <v>226</v>
      </c>
      <c r="L50" s="39" t="s">
        <v>227</v>
      </c>
      <c r="M50" s="42">
        <v>43709</v>
      </c>
      <c r="N50" s="39" t="s">
        <v>228</v>
      </c>
      <c r="O50" s="39" t="s">
        <v>229</v>
      </c>
      <c r="P50" s="64" t="s">
        <v>230</v>
      </c>
    </row>
    <row r="51" spans="1:16" s="1" customFormat="1" ht="115.5" thickBot="1" x14ac:dyDescent="0.25">
      <c r="A51" s="221"/>
      <c r="B51" s="65" t="s">
        <v>220</v>
      </c>
      <c r="C51" s="65" t="s">
        <v>221</v>
      </c>
      <c r="D51" s="43" t="s">
        <v>231</v>
      </c>
      <c r="E51" s="65" t="s">
        <v>223</v>
      </c>
      <c r="F51" s="65" t="s">
        <v>224</v>
      </c>
      <c r="G51" s="72" t="s">
        <v>148</v>
      </c>
      <c r="H51" s="44"/>
      <c r="I51" s="72" t="s">
        <v>37</v>
      </c>
      <c r="J51" s="31"/>
      <c r="K51" s="31"/>
      <c r="L51" s="31"/>
      <c r="M51" s="31"/>
      <c r="N51" s="31"/>
      <c r="O51" s="31"/>
      <c r="P51" s="62"/>
    </row>
    <row r="52" spans="1:16" s="1" customFormat="1" ht="89.25" customHeight="1" x14ac:dyDescent="0.2">
      <c r="A52" s="220">
        <v>12</v>
      </c>
      <c r="B52" s="52" t="s">
        <v>232</v>
      </c>
      <c r="C52" s="52" t="s">
        <v>233</v>
      </c>
      <c r="D52" s="39" t="s">
        <v>234</v>
      </c>
      <c r="E52" s="52" t="s">
        <v>235</v>
      </c>
      <c r="F52" s="52" t="s">
        <v>236</v>
      </c>
      <c r="G52" s="66" t="s">
        <v>40</v>
      </c>
      <c r="H52" s="63" t="s">
        <v>237</v>
      </c>
      <c r="I52" s="66" t="s">
        <v>40</v>
      </c>
      <c r="J52" s="41" t="s">
        <v>99</v>
      </c>
      <c r="K52" s="39" t="s">
        <v>100</v>
      </c>
      <c r="L52" s="39" t="s">
        <v>100</v>
      </c>
      <c r="M52" s="42" t="s">
        <v>100</v>
      </c>
      <c r="N52" s="39" t="s">
        <v>100</v>
      </c>
      <c r="O52" s="39" t="s">
        <v>100</v>
      </c>
      <c r="P52" s="82" t="s">
        <v>238</v>
      </c>
    </row>
    <row r="53" spans="1:16" s="1" customFormat="1" ht="204" x14ac:dyDescent="0.2">
      <c r="A53" s="208"/>
      <c r="B53" s="57" t="s">
        <v>232</v>
      </c>
      <c r="C53" s="57" t="s">
        <v>233</v>
      </c>
      <c r="D53" s="19" t="s">
        <v>239</v>
      </c>
      <c r="E53" s="57" t="s">
        <v>235</v>
      </c>
      <c r="F53" s="57" t="s">
        <v>236</v>
      </c>
      <c r="G53" s="68" t="s">
        <v>40</v>
      </c>
      <c r="H53" s="11" t="s">
        <v>240</v>
      </c>
      <c r="I53" s="68" t="s">
        <v>40</v>
      </c>
      <c r="J53" s="8"/>
      <c r="K53" s="8"/>
      <c r="L53" s="8"/>
      <c r="M53" s="8"/>
      <c r="N53" s="8"/>
      <c r="O53" s="8"/>
      <c r="P53" s="81"/>
    </row>
    <row r="54" spans="1:16" s="1" customFormat="1" ht="204.75" thickBot="1" x14ac:dyDescent="0.25">
      <c r="A54" s="221"/>
      <c r="B54" s="65" t="s">
        <v>232</v>
      </c>
      <c r="C54" s="65" t="s">
        <v>233</v>
      </c>
      <c r="D54" s="83" t="s">
        <v>241</v>
      </c>
      <c r="E54" s="65" t="s">
        <v>235</v>
      </c>
      <c r="F54" s="65" t="s">
        <v>236</v>
      </c>
      <c r="G54" s="72" t="s">
        <v>40</v>
      </c>
      <c r="H54" s="84" t="s">
        <v>242</v>
      </c>
      <c r="I54" s="72" t="s">
        <v>40</v>
      </c>
      <c r="J54" s="31"/>
      <c r="K54" s="31"/>
      <c r="L54" s="31"/>
      <c r="M54" s="31"/>
      <c r="N54" s="31"/>
      <c r="O54" s="31"/>
      <c r="P54" s="85"/>
    </row>
    <row r="55" spans="1:16" s="1" customFormat="1" ht="178.5" x14ac:dyDescent="0.2">
      <c r="A55" s="220">
        <v>13</v>
      </c>
      <c r="B55" s="52" t="s">
        <v>243</v>
      </c>
      <c r="C55" s="86" t="s">
        <v>244</v>
      </c>
      <c r="D55" s="39" t="s">
        <v>245</v>
      </c>
      <c r="E55" s="52" t="s">
        <v>246</v>
      </c>
      <c r="F55" s="52" t="s">
        <v>247</v>
      </c>
      <c r="G55" s="66" t="s">
        <v>37</v>
      </c>
      <c r="H55" s="63" t="s">
        <v>248</v>
      </c>
      <c r="I55" s="66" t="s">
        <v>57</v>
      </c>
      <c r="J55" s="41" t="s">
        <v>59</v>
      </c>
      <c r="K55" s="39" t="s">
        <v>249</v>
      </c>
      <c r="L55" s="39" t="s">
        <v>250</v>
      </c>
      <c r="M55" s="42">
        <v>43647</v>
      </c>
      <c r="N55" s="39" t="s">
        <v>45</v>
      </c>
      <c r="O55" s="39" t="s">
        <v>251</v>
      </c>
      <c r="P55" s="64" t="s">
        <v>252</v>
      </c>
    </row>
    <row r="56" spans="1:16" s="1" customFormat="1" ht="166.5" thickBot="1" x14ac:dyDescent="0.25">
      <c r="A56" s="221"/>
      <c r="B56" s="53" t="s">
        <v>243</v>
      </c>
      <c r="C56" s="87" t="s">
        <v>244</v>
      </c>
      <c r="D56" s="43" t="s">
        <v>253</v>
      </c>
      <c r="E56" s="53" t="s">
        <v>246</v>
      </c>
      <c r="F56" s="53" t="s">
        <v>247</v>
      </c>
      <c r="G56" s="67" t="s">
        <v>37</v>
      </c>
      <c r="H56" s="44" t="s">
        <v>254</v>
      </c>
      <c r="I56" s="67" t="s">
        <v>57</v>
      </c>
      <c r="J56" s="31"/>
      <c r="K56" s="31"/>
      <c r="L56" s="31"/>
      <c r="M56" s="31"/>
      <c r="N56" s="31"/>
      <c r="O56" s="31"/>
      <c r="P56" s="62"/>
    </row>
    <row r="57" spans="1:16" s="1" customFormat="1" ht="204" x14ac:dyDescent="0.2">
      <c r="A57" s="220">
        <v>14</v>
      </c>
      <c r="B57" s="52" t="s">
        <v>255</v>
      </c>
      <c r="C57" s="52" t="s">
        <v>256</v>
      </c>
      <c r="D57" s="39" t="s">
        <v>257</v>
      </c>
      <c r="E57" s="52" t="s">
        <v>258</v>
      </c>
      <c r="F57" s="52" t="s">
        <v>259</v>
      </c>
      <c r="G57" s="66" t="s">
        <v>37</v>
      </c>
      <c r="H57" s="39" t="s">
        <v>260</v>
      </c>
      <c r="I57" s="66" t="s">
        <v>57</v>
      </c>
      <c r="J57" s="41" t="s">
        <v>41</v>
      </c>
      <c r="K57" s="39" t="s">
        <v>261</v>
      </c>
      <c r="L57" s="39" t="s">
        <v>262</v>
      </c>
      <c r="M57" s="42">
        <v>43586</v>
      </c>
      <c r="N57" s="39" t="s">
        <v>263</v>
      </c>
      <c r="O57" s="39" t="s">
        <v>264</v>
      </c>
      <c r="P57" s="49" t="s">
        <v>265</v>
      </c>
    </row>
    <row r="58" spans="1:16" s="1" customFormat="1" ht="153.75" thickBot="1" x14ac:dyDescent="0.25">
      <c r="A58" s="208"/>
      <c r="B58" s="58" t="s">
        <v>255</v>
      </c>
      <c r="C58" s="58" t="s">
        <v>256</v>
      </c>
      <c r="D58" s="47" t="s">
        <v>266</v>
      </c>
      <c r="E58" s="58" t="s">
        <v>258</v>
      </c>
      <c r="F58" s="58" t="s">
        <v>259</v>
      </c>
      <c r="G58" s="69" t="s">
        <v>37</v>
      </c>
      <c r="H58" s="48" t="s">
        <v>267</v>
      </c>
      <c r="I58" s="69" t="s">
        <v>57</v>
      </c>
      <c r="J58" s="48"/>
      <c r="K58" s="48"/>
      <c r="L58" s="48"/>
      <c r="M58" s="48"/>
      <c r="N58" s="48"/>
      <c r="O58" s="48"/>
      <c r="P58" s="92"/>
    </row>
    <row r="59" spans="1:16" s="1" customFormat="1" ht="114.75" customHeight="1" x14ac:dyDescent="0.2">
      <c r="A59" s="216">
        <v>15</v>
      </c>
      <c r="B59" s="52" t="s">
        <v>268</v>
      </c>
      <c r="C59" s="52" t="s">
        <v>269</v>
      </c>
      <c r="D59" s="39" t="s">
        <v>270</v>
      </c>
      <c r="E59" s="52" t="s">
        <v>271</v>
      </c>
      <c r="F59" s="52" t="s">
        <v>272</v>
      </c>
      <c r="G59" s="66" t="s">
        <v>37</v>
      </c>
      <c r="H59" s="39" t="s">
        <v>273</v>
      </c>
      <c r="I59" s="66" t="s">
        <v>37</v>
      </c>
      <c r="J59" s="41" t="s">
        <v>41</v>
      </c>
      <c r="K59" s="39" t="s">
        <v>274</v>
      </c>
      <c r="L59" s="39" t="s">
        <v>275</v>
      </c>
      <c r="M59" s="42">
        <v>43647</v>
      </c>
      <c r="N59" s="39" t="s">
        <v>276</v>
      </c>
      <c r="O59" s="39" t="s">
        <v>277</v>
      </c>
      <c r="P59" s="64" t="s">
        <v>278</v>
      </c>
    </row>
    <row r="60" spans="1:16" s="1" customFormat="1" ht="190.5" customHeight="1" x14ac:dyDescent="0.2">
      <c r="A60" s="214"/>
      <c r="B60" s="24" t="s">
        <v>268</v>
      </c>
      <c r="C60" s="24" t="s">
        <v>269</v>
      </c>
      <c r="D60" s="6" t="s">
        <v>279</v>
      </c>
      <c r="E60" s="24" t="s">
        <v>271</v>
      </c>
      <c r="F60" s="24" t="s">
        <v>272</v>
      </c>
      <c r="G60" s="25" t="s">
        <v>37</v>
      </c>
      <c r="H60" s="8" t="s">
        <v>280</v>
      </c>
      <c r="I60" s="25" t="s">
        <v>37</v>
      </c>
      <c r="J60" s="8"/>
      <c r="K60" s="8"/>
      <c r="L60" s="8"/>
      <c r="M60" s="8"/>
      <c r="N60" s="8"/>
      <c r="O60" s="8"/>
      <c r="P60" s="55"/>
    </row>
    <row r="61" spans="1:16" s="1" customFormat="1" ht="163.5" customHeight="1" x14ac:dyDescent="0.2">
      <c r="A61" s="214"/>
      <c r="B61" s="24" t="s">
        <v>268</v>
      </c>
      <c r="C61" s="24" t="s">
        <v>269</v>
      </c>
      <c r="D61" s="6"/>
      <c r="E61" s="24" t="s">
        <v>271</v>
      </c>
      <c r="F61" s="24" t="s">
        <v>272</v>
      </c>
      <c r="G61" s="25" t="s">
        <v>37</v>
      </c>
      <c r="H61" s="8" t="s">
        <v>281</v>
      </c>
      <c r="I61" s="25" t="s">
        <v>37</v>
      </c>
      <c r="J61" s="8"/>
      <c r="K61" s="8"/>
      <c r="L61" s="8"/>
      <c r="M61" s="8"/>
      <c r="N61" s="8"/>
      <c r="O61" s="8"/>
      <c r="P61" s="55"/>
    </row>
    <row r="62" spans="1:16" s="1" customFormat="1" ht="127.5" customHeight="1" x14ac:dyDescent="0.2">
      <c r="A62" s="214"/>
      <c r="B62" s="24" t="s">
        <v>268</v>
      </c>
      <c r="C62" s="24" t="s">
        <v>269</v>
      </c>
      <c r="D62" s="6"/>
      <c r="E62" s="24" t="s">
        <v>271</v>
      </c>
      <c r="F62" s="24" t="s">
        <v>272</v>
      </c>
      <c r="G62" s="25" t="s">
        <v>37</v>
      </c>
      <c r="H62" s="8" t="s">
        <v>282</v>
      </c>
      <c r="I62" s="25" t="s">
        <v>37</v>
      </c>
      <c r="J62" s="8"/>
      <c r="K62" s="8"/>
      <c r="L62" s="8"/>
      <c r="M62" s="8"/>
      <c r="N62" s="8"/>
      <c r="O62" s="8"/>
      <c r="P62" s="55"/>
    </row>
    <row r="63" spans="1:16" s="1" customFormat="1" ht="114.75" customHeight="1" x14ac:dyDescent="0.2">
      <c r="A63" s="214"/>
      <c r="B63" s="24" t="s">
        <v>268</v>
      </c>
      <c r="C63" s="24" t="s">
        <v>269</v>
      </c>
      <c r="D63" s="7" t="s">
        <v>279</v>
      </c>
      <c r="E63" s="24" t="s">
        <v>283</v>
      </c>
      <c r="F63" s="24" t="s">
        <v>272</v>
      </c>
      <c r="G63" s="25" t="s">
        <v>37</v>
      </c>
      <c r="H63" s="6" t="s">
        <v>273</v>
      </c>
      <c r="I63" s="25" t="s">
        <v>37</v>
      </c>
      <c r="J63" s="8" t="s">
        <v>41</v>
      </c>
      <c r="K63" s="6" t="s">
        <v>274</v>
      </c>
      <c r="L63" s="6" t="s">
        <v>275</v>
      </c>
      <c r="M63" s="9">
        <v>43647</v>
      </c>
      <c r="N63" s="6" t="s">
        <v>276</v>
      </c>
      <c r="O63" s="6" t="s">
        <v>277</v>
      </c>
      <c r="P63" s="55" t="s">
        <v>284</v>
      </c>
    </row>
    <row r="64" spans="1:16" s="1" customFormat="1" ht="115.5" customHeight="1" x14ac:dyDescent="0.2">
      <c r="A64" s="214"/>
      <c r="B64" s="24" t="s">
        <v>268</v>
      </c>
      <c r="C64" s="24" t="s">
        <v>269</v>
      </c>
      <c r="D64" s="7" t="s">
        <v>285</v>
      </c>
      <c r="E64" s="24" t="s">
        <v>283</v>
      </c>
      <c r="F64" s="24" t="s">
        <v>272</v>
      </c>
      <c r="G64" s="25" t="s">
        <v>37</v>
      </c>
      <c r="H64" s="8" t="s">
        <v>281</v>
      </c>
      <c r="I64" s="25" t="s">
        <v>37</v>
      </c>
      <c r="J64" s="8"/>
      <c r="K64" s="8"/>
      <c r="L64" s="8"/>
      <c r="M64" s="8"/>
      <c r="N64" s="8"/>
      <c r="O64" s="8"/>
      <c r="P64" s="55"/>
    </row>
    <row r="65" spans="1:16" s="1" customFormat="1" ht="139.5" customHeight="1" x14ac:dyDescent="0.2">
      <c r="A65" s="214"/>
      <c r="B65" s="24" t="s">
        <v>268</v>
      </c>
      <c r="C65" s="24" t="s">
        <v>269</v>
      </c>
      <c r="D65" s="6" t="s">
        <v>286</v>
      </c>
      <c r="E65" s="24" t="s">
        <v>283</v>
      </c>
      <c r="F65" s="24" t="s">
        <v>272</v>
      </c>
      <c r="G65" s="25" t="s">
        <v>37</v>
      </c>
      <c r="H65" s="8"/>
      <c r="I65" s="25" t="s">
        <v>37</v>
      </c>
      <c r="J65" s="8"/>
      <c r="K65" s="8"/>
      <c r="L65" s="8"/>
      <c r="M65" s="8"/>
      <c r="N65" s="8"/>
      <c r="O65" s="8"/>
      <c r="P65" s="55"/>
    </row>
    <row r="66" spans="1:16" s="1" customFormat="1" ht="133.5" customHeight="1" thickBot="1" x14ac:dyDescent="0.25">
      <c r="A66" s="215"/>
      <c r="B66" s="53" t="s">
        <v>268</v>
      </c>
      <c r="C66" s="53" t="s">
        <v>269</v>
      </c>
      <c r="D66" s="43" t="s">
        <v>287</v>
      </c>
      <c r="E66" s="53" t="s">
        <v>283</v>
      </c>
      <c r="F66" s="53" t="s">
        <v>272</v>
      </c>
      <c r="G66" s="67" t="s">
        <v>37</v>
      </c>
      <c r="H66" s="31"/>
      <c r="I66" s="67" t="s">
        <v>37</v>
      </c>
      <c r="J66" s="31"/>
      <c r="K66" s="31"/>
      <c r="L66" s="31"/>
      <c r="M66" s="31"/>
      <c r="N66" s="31"/>
      <c r="O66" s="31"/>
      <c r="P66" s="62"/>
    </row>
    <row r="67" spans="1:16" s="1" customFormat="1" ht="114.75" x14ac:dyDescent="0.2">
      <c r="A67" s="213">
        <v>16</v>
      </c>
      <c r="B67" s="57" t="s">
        <v>288</v>
      </c>
      <c r="C67" s="57" t="s">
        <v>289</v>
      </c>
      <c r="D67" s="36" t="s">
        <v>290</v>
      </c>
      <c r="E67" s="57" t="s">
        <v>291</v>
      </c>
      <c r="F67" s="57" t="s">
        <v>292</v>
      </c>
      <c r="G67" s="68" t="s">
        <v>148</v>
      </c>
      <c r="H67" s="59" t="s">
        <v>293</v>
      </c>
      <c r="I67" s="68" t="s">
        <v>57</v>
      </c>
      <c r="J67" s="37" t="s">
        <v>59</v>
      </c>
      <c r="K67" s="36" t="s">
        <v>294</v>
      </c>
      <c r="L67" s="36" t="s">
        <v>295</v>
      </c>
      <c r="M67" s="38">
        <v>43671</v>
      </c>
      <c r="N67" s="36" t="s">
        <v>45</v>
      </c>
      <c r="O67" s="36" t="s">
        <v>296</v>
      </c>
      <c r="P67" s="54" t="s">
        <v>297</v>
      </c>
    </row>
    <row r="68" spans="1:16" s="1" customFormat="1" ht="140.25" customHeight="1" x14ac:dyDescent="0.2">
      <c r="A68" s="214"/>
      <c r="B68" s="24" t="s">
        <v>288</v>
      </c>
      <c r="C68" s="24" t="s">
        <v>289</v>
      </c>
      <c r="D68" s="6" t="s">
        <v>298</v>
      </c>
      <c r="E68" s="24" t="s">
        <v>291</v>
      </c>
      <c r="F68" s="24" t="s">
        <v>292</v>
      </c>
      <c r="G68" s="25" t="s">
        <v>148</v>
      </c>
      <c r="H68" s="6" t="s">
        <v>299</v>
      </c>
      <c r="I68" s="25" t="s">
        <v>57</v>
      </c>
      <c r="J68" s="8"/>
      <c r="K68" s="8"/>
      <c r="L68" s="8"/>
      <c r="M68" s="8"/>
      <c r="N68" s="8"/>
      <c r="O68" s="8"/>
      <c r="P68" s="55"/>
    </row>
    <row r="69" spans="1:16" s="1" customFormat="1" ht="153" x14ac:dyDescent="0.2">
      <c r="A69" s="214"/>
      <c r="B69" s="24" t="s">
        <v>288</v>
      </c>
      <c r="C69" s="24" t="s">
        <v>300</v>
      </c>
      <c r="D69" s="6" t="s">
        <v>301</v>
      </c>
      <c r="E69" s="24" t="s">
        <v>302</v>
      </c>
      <c r="F69" s="24" t="s">
        <v>292</v>
      </c>
      <c r="G69" s="25" t="s">
        <v>37</v>
      </c>
      <c r="H69" s="11" t="s">
        <v>303</v>
      </c>
      <c r="I69" s="25" t="s">
        <v>57</v>
      </c>
      <c r="J69" s="8" t="s">
        <v>59</v>
      </c>
      <c r="K69" s="6" t="s">
        <v>304</v>
      </c>
      <c r="L69" s="6" t="s">
        <v>305</v>
      </c>
      <c r="M69" s="9">
        <v>43678</v>
      </c>
      <c r="N69" s="6" t="s">
        <v>306</v>
      </c>
      <c r="O69" s="6" t="s">
        <v>296</v>
      </c>
      <c r="P69" s="55" t="s">
        <v>307</v>
      </c>
    </row>
    <row r="70" spans="1:16" s="1" customFormat="1" ht="153" x14ac:dyDescent="0.2">
      <c r="A70" s="214"/>
      <c r="B70" s="24" t="s">
        <v>288</v>
      </c>
      <c r="C70" s="24" t="s">
        <v>300</v>
      </c>
      <c r="D70" s="6" t="s">
        <v>301</v>
      </c>
      <c r="E70" s="24" t="s">
        <v>302</v>
      </c>
      <c r="F70" s="24" t="s">
        <v>292</v>
      </c>
      <c r="G70" s="25" t="s">
        <v>37</v>
      </c>
      <c r="H70" s="11" t="s">
        <v>308</v>
      </c>
      <c r="I70" s="25" t="s">
        <v>57</v>
      </c>
      <c r="J70" s="8"/>
      <c r="K70" s="8"/>
      <c r="L70" s="8"/>
      <c r="M70" s="8"/>
      <c r="N70" s="8"/>
      <c r="O70" s="8"/>
      <c r="P70" s="55"/>
    </row>
    <row r="71" spans="1:16" s="1" customFormat="1" ht="127.5" x14ac:dyDescent="0.2">
      <c r="A71" s="214"/>
      <c r="B71" s="24" t="s">
        <v>288</v>
      </c>
      <c r="C71" s="24" t="s">
        <v>300</v>
      </c>
      <c r="D71" s="6" t="s">
        <v>309</v>
      </c>
      <c r="E71" s="24" t="s">
        <v>302</v>
      </c>
      <c r="F71" s="24" t="s">
        <v>292</v>
      </c>
      <c r="G71" s="25" t="s">
        <v>37</v>
      </c>
      <c r="H71" s="11" t="s">
        <v>310</v>
      </c>
      <c r="I71" s="25" t="s">
        <v>57</v>
      </c>
      <c r="J71" s="8"/>
      <c r="K71" s="8"/>
      <c r="L71" s="8"/>
      <c r="M71" s="8"/>
      <c r="N71" s="8"/>
      <c r="O71" s="8"/>
      <c r="P71" s="55"/>
    </row>
    <row r="72" spans="1:16" s="1" customFormat="1" ht="89.25" customHeight="1" x14ac:dyDescent="0.2">
      <c r="A72" s="214"/>
      <c r="B72" s="24" t="s">
        <v>288</v>
      </c>
      <c r="C72" s="24" t="s">
        <v>289</v>
      </c>
      <c r="D72" s="6" t="s">
        <v>311</v>
      </c>
      <c r="E72" s="24" t="s">
        <v>312</v>
      </c>
      <c r="F72" s="24" t="s">
        <v>292</v>
      </c>
      <c r="G72" s="25" t="s">
        <v>37</v>
      </c>
      <c r="H72" s="11" t="s">
        <v>313</v>
      </c>
      <c r="I72" s="25" t="s">
        <v>40</v>
      </c>
      <c r="J72" s="8" t="s">
        <v>59</v>
      </c>
      <c r="K72" s="6" t="s">
        <v>294</v>
      </c>
      <c r="L72" s="6" t="s">
        <v>295</v>
      </c>
      <c r="M72" s="9">
        <v>43671</v>
      </c>
      <c r="N72" s="6" t="s">
        <v>45</v>
      </c>
      <c r="O72" s="6" t="s">
        <v>296</v>
      </c>
      <c r="P72" s="55" t="s">
        <v>307</v>
      </c>
    </row>
    <row r="73" spans="1:16" s="1" customFormat="1" ht="102" x14ac:dyDescent="0.2">
      <c r="A73" s="214"/>
      <c r="B73" s="24" t="s">
        <v>288</v>
      </c>
      <c r="C73" s="24" t="s">
        <v>289</v>
      </c>
      <c r="D73" s="6" t="s">
        <v>314</v>
      </c>
      <c r="E73" s="24" t="s">
        <v>312</v>
      </c>
      <c r="F73" s="24" t="s">
        <v>292</v>
      </c>
      <c r="G73" s="25" t="s">
        <v>37</v>
      </c>
      <c r="H73" s="11" t="s">
        <v>315</v>
      </c>
      <c r="I73" s="25" t="s">
        <v>40</v>
      </c>
      <c r="J73" s="8"/>
      <c r="K73" s="8"/>
      <c r="L73" s="8"/>
      <c r="M73" s="8"/>
      <c r="N73" s="8"/>
      <c r="O73" s="8"/>
      <c r="P73" s="55"/>
    </row>
    <row r="74" spans="1:16" s="1" customFormat="1" ht="114.75" x14ac:dyDescent="0.2">
      <c r="A74" s="214"/>
      <c r="B74" s="24" t="s">
        <v>288</v>
      </c>
      <c r="C74" s="24" t="s">
        <v>289</v>
      </c>
      <c r="D74" s="6" t="s">
        <v>316</v>
      </c>
      <c r="E74" s="24" t="s">
        <v>317</v>
      </c>
      <c r="F74" s="24" t="s">
        <v>292</v>
      </c>
      <c r="G74" s="25" t="s">
        <v>148</v>
      </c>
      <c r="H74" s="11" t="s">
        <v>318</v>
      </c>
      <c r="I74" s="25" t="s">
        <v>57</v>
      </c>
      <c r="J74" s="8" t="s">
        <v>59</v>
      </c>
      <c r="K74" s="6" t="s">
        <v>319</v>
      </c>
      <c r="L74" s="6" t="s">
        <v>320</v>
      </c>
      <c r="M74" s="9">
        <v>43636</v>
      </c>
      <c r="N74" s="6" t="s">
        <v>306</v>
      </c>
      <c r="O74" s="6" t="s">
        <v>296</v>
      </c>
      <c r="P74" s="55" t="s">
        <v>307</v>
      </c>
    </row>
    <row r="75" spans="1:16" s="1" customFormat="1" ht="102" x14ac:dyDescent="0.2">
      <c r="A75" s="214"/>
      <c r="B75" s="24" t="s">
        <v>288</v>
      </c>
      <c r="C75" s="24" t="s">
        <v>289</v>
      </c>
      <c r="D75" s="6" t="s">
        <v>321</v>
      </c>
      <c r="E75" s="24" t="s">
        <v>317</v>
      </c>
      <c r="F75" s="24" t="s">
        <v>292</v>
      </c>
      <c r="G75" s="25" t="s">
        <v>148</v>
      </c>
      <c r="H75" s="11" t="s">
        <v>322</v>
      </c>
      <c r="I75" s="25" t="s">
        <v>57</v>
      </c>
      <c r="J75" s="8" t="s">
        <v>59</v>
      </c>
      <c r="K75" s="6" t="s">
        <v>294</v>
      </c>
      <c r="L75" s="6" t="s">
        <v>323</v>
      </c>
      <c r="M75" s="9">
        <v>43671</v>
      </c>
      <c r="N75" s="6" t="s">
        <v>45</v>
      </c>
      <c r="O75" s="6" t="s">
        <v>296</v>
      </c>
      <c r="P75" s="55"/>
    </row>
    <row r="76" spans="1:16" s="1" customFormat="1" ht="102" x14ac:dyDescent="0.2">
      <c r="A76" s="214"/>
      <c r="B76" s="24" t="s">
        <v>288</v>
      </c>
      <c r="C76" s="24" t="s">
        <v>289</v>
      </c>
      <c r="D76" s="6" t="s">
        <v>324</v>
      </c>
      <c r="E76" s="24" t="s">
        <v>317</v>
      </c>
      <c r="F76" s="24" t="s">
        <v>292</v>
      </c>
      <c r="G76" s="25" t="s">
        <v>148</v>
      </c>
      <c r="H76" s="11" t="s">
        <v>325</v>
      </c>
      <c r="I76" s="25" t="s">
        <v>57</v>
      </c>
      <c r="J76" s="8"/>
      <c r="K76" s="8"/>
      <c r="L76" s="8"/>
      <c r="M76" s="8"/>
      <c r="N76" s="8"/>
      <c r="O76" s="8"/>
      <c r="P76" s="55"/>
    </row>
    <row r="77" spans="1:16" s="1" customFormat="1" ht="204" customHeight="1" x14ac:dyDescent="0.2">
      <c r="A77" s="214"/>
      <c r="B77" s="24" t="s">
        <v>288</v>
      </c>
      <c r="C77" s="24" t="s">
        <v>326</v>
      </c>
      <c r="D77" s="6" t="s">
        <v>327</v>
      </c>
      <c r="E77" s="24" t="s">
        <v>328</v>
      </c>
      <c r="F77" s="24" t="s">
        <v>329</v>
      </c>
      <c r="G77" s="25" t="s">
        <v>148</v>
      </c>
      <c r="H77" s="6" t="s">
        <v>330</v>
      </c>
      <c r="I77" s="25" t="s">
        <v>37</v>
      </c>
      <c r="J77" s="8" t="s">
        <v>59</v>
      </c>
      <c r="K77" s="6" t="s">
        <v>331</v>
      </c>
      <c r="L77" s="6" t="s">
        <v>332</v>
      </c>
      <c r="M77" s="9">
        <v>43586</v>
      </c>
      <c r="N77" s="9" t="s">
        <v>61</v>
      </c>
      <c r="O77" s="6" t="s">
        <v>333</v>
      </c>
      <c r="P77" s="55" t="s">
        <v>334</v>
      </c>
    </row>
    <row r="78" spans="1:16" s="1" customFormat="1" ht="280.5" x14ac:dyDescent="0.2">
      <c r="A78" s="214"/>
      <c r="B78" s="24" t="s">
        <v>288</v>
      </c>
      <c r="C78" s="24" t="s">
        <v>326</v>
      </c>
      <c r="D78" s="8" t="s">
        <v>335</v>
      </c>
      <c r="E78" s="24" t="s">
        <v>328</v>
      </c>
      <c r="F78" s="24" t="s">
        <v>329</v>
      </c>
      <c r="G78" s="25" t="s">
        <v>148</v>
      </c>
      <c r="H78" s="6" t="s">
        <v>336</v>
      </c>
      <c r="I78" s="25" t="s">
        <v>37</v>
      </c>
      <c r="J78" s="8"/>
      <c r="K78" s="8"/>
      <c r="L78" s="8"/>
      <c r="M78" s="8"/>
      <c r="N78" s="8"/>
      <c r="O78" s="8"/>
      <c r="P78" s="55"/>
    </row>
    <row r="79" spans="1:16" s="1" customFormat="1" ht="140.25" customHeight="1" x14ac:dyDescent="0.2">
      <c r="A79" s="214"/>
      <c r="B79" s="24" t="s">
        <v>288</v>
      </c>
      <c r="C79" s="24" t="s">
        <v>337</v>
      </c>
      <c r="D79" s="6" t="s">
        <v>338</v>
      </c>
      <c r="E79" s="24" t="s">
        <v>339</v>
      </c>
      <c r="F79" s="24" t="s">
        <v>340</v>
      </c>
      <c r="G79" s="25" t="s">
        <v>148</v>
      </c>
      <c r="H79" s="11" t="s">
        <v>341</v>
      </c>
      <c r="I79" s="25" t="s">
        <v>40</v>
      </c>
      <c r="J79" s="8" t="s">
        <v>59</v>
      </c>
      <c r="K79" s="6" t="s">
        <v>342</v>
      </c>
      <c r="L79" s="6" t="s">
        <v>343</v>
      </c>
      <c r="M79" s="9">
        <v>43709</v>
      </c>
      <c r="N79" s="6" t="s">
        <v>45</v>
      </c>
      <c r="O79" s="6" t="s">
        <v>344</v>
      </c>
      <c r="P79" s="55" t="s">
        <v>345</v>
      </c>
    </row>
    <row r="80" spans="1:16" s="1" customFormat="1" ht="165.75" x14ac:dyDescent="0.2">
      <c r="A80" s="214"/>
      <c r="B80" s="24" t="s">
        <v>288</v>
      </c>
      <c r="C80" s="24" t="s">
        <v>337</v>
      </c>
      <c r="D80" s="6" t="s">
        <v>346</v>
      </c>
      <c r="E80" s="24" t="s">
        <v>339</v>
      </c>
      <c r="F80" s="24" t="s">
        <v>340</v>
      </c>
      <c r="G80" s="25" t="s">
        <v>148</v>
      </c>
      <c r="H80" s="11" t="s">
        <v>347</v>
      </c>
      <c r="I80" s="25" t="s">
        <v>40</v>
      </c>
      <c r="J80" s="8"/>
      <c r="K80" s="8"/>
      <c r="L80" s="8"/>
      <c r="M80" s="8"/>
      <c r="N80" s="8"/>
      <c r="O80" s="8"/>
      <c r="P80" s="55"/>
    </row>
    <row r="81" spans="1:16" s="1" customFormat="1" ht="166.5" thickBot="1" x14ac:dyDescent="0.25">
      <c r="A81" s="215"/>
      <c r="B81" s="53" t="s">
        <v>288</v>
      </c>
      <c r="C81" s="53" t="s">
        <v>337</v>
      </c>
      <c r="D81" s="43" t="s">
        <v>348</v>
      </c>
      <c r="E81" s="53" t="s">
        <v>339</v>
      </c>
      <c r="F81" s="53" t="s">
        <v>340</v>
      </c>
      <c r="G81" s="67" t="s">
        <v>148</v>
      </c>
      <c r="H81" s="44" t="s">
        <v>349</v>
      </c>
      <c r="I81" s="67" t="s">
        <v>40</v>
      </c>
      <c r="J81" s="31"/>
      <c r="K81" s="31"/>
      <c r="L81" s="31"/>
      <c r="M81" s="31"/>
      <c r="N81" s="31"/>
      <c r="O81" s="31"/>
      <c r="P81" s="62"/>
    </row>
    <row r="82" spans="1:16" s="1" customFormat="1" ht="127.5" x14ac:dyDescent="0.2">
      <c r="A82" s="220">
        <v>17</v>
      </c>
      <c r="B82" s="52" t="s">
        <v>350</v>
      </c>
      <c r="C82" s="52" t="s">
        <v>351</v>
      </c>
      <c r="D82" s="40" t="s">
        <v>352</v>
      </c>
      <c r="E82" s="52" t="s">
        <v>353</v>
      </c>
      <c r="F82" s="52" t="s">
        <v>354</v>
      </c>
      <c r="G82" s="66" t="s">
        <v>37</v>
      </c>
      <c r="H82" s="63" t="s">
        <v>355</v>
      </c>
      <c r="I82" s="66" t="s">
        <v>57</v>
      </c>
      <c r="J82" s="41" t="s">
        <v>41</v>
      </c>
      <c r="K82" s="40" t="s">
        <v>356</v>
      </c>
      <c r="L82" s="40" t="s">
        <v>357</v>
      </c>
      <c r="M82" s="42">
        <v>43647</v>
      </c>
      <c r="N82" s="39" t="s">
        <v>45</v>
      </c>
      <c r="O82" s="39" t="s">
        <v>358</v>
      </c>
      <c r="P82" s="64" t="s">
        <v>359</v>
      </c>
    </row>
    <row r="83" spans="1:16" s="1" customFormat="1" ht="140.25" x14ac:dyDescent="0.2">
      <c r="A83" s="208"/>
      <c r="B83" s="57" t="s">
        <v>350</v>
      </c>
      <c r="C83" s="57" t="s">
        <v>351</v>
      </c>
      <c r="D83" s="7" t="s">
        <v>360</v>
      </c>
      <c r="E83" s="57" t="s">
        <v>353</v>
      </c>
      <c r="F83" s="57" t="s">
        <v>354</v>
      </c>
      <c r="G83" s="68" t="s">
        <v>37</v>
      </c>
      <c r="H83" s="11" t="s">
        <v>361</v>
      </c>
      <c r="I83" s="68" t="s">
        <v>57</v>
      </c>
      <c r="J83" s="8" t="s">
        <v>41</v>
      </c>
      <c r="K83" s="7" t="s">
        <v>362</v>
      </c>
      <c r="L83" s="7" t="s">
        <v>363</v>
      </c>
      <c r="M83" s="9">
        <v>43647</v>
      </c>
      <c r="N83" s="6" t="s">
        <v>45</v>
      </c>
      <c r="O83" s="6" t="s">
        <v>358</v>
      </c>
      <c r="P83" s="55"/>
    </row>
    <row r="84" spans="1:16" s="1" customFormat="1" ht="141" thickBot="1" x14ac:dyDescent="0.25">
      <c r="A84" s="221"/>
      <c r="B84" s="65" t="s">
        <v>350</v>
      </c>
      <c r="C84" s="65" t="s">
        <v>351</v>
      </c>
      <c r="D84" s="30" t="s">
        <v>364</v>
      </c>
      <c r="E84" s="65" t="s">
        <v>353</v>
      </c>
      <c r="F84" s="65" t="s">
        <v>354</v>
      </c>
      <c r="G84" s="72" t="s">
        <v>37</v>
      </c>
      <c r="H84" s="44" t="s">
        <v>365</v>
      </c>
      <c r="I84" s="72" t="s">
        <v>57</v>
      </c>
      <c r="J84" s="31"/>
      <c r="K84" s="31"/>
      <c r="L84" s="31"/>
      <c r="M84" s="31"/>
      <c r="N84" s="31"/>
      <c r="O84" s="31"/>
      <c r="P84" s="62"/>
    </row>
    <row r="85" spans="1:16" s="1" customFormat="1" ht="140.25" customHeight="1" x14ac:dyDescent="0.2">
      <c r="A85" s="217">
        <v>18</v>
      </c>
      <c r="B85" s="52" t="s">
        <v>366</v>
      </c>
      <c r="C85" s="52" t="s">
        <v>367</v>
      </c>
      <c r="D85" s="39" t="s">
        <v>368</v>
      </c>
      <c r="E85" s="52" t="s">
        <v>369</v>
      </c>
      <c r="F85" s="52" t="s">
        <v>370</v>
      </c>
      <c r="G85" s="89" t="s">
        <v>37</v>
      </c>
      <c r="H85" s="39" t="s">
        <v>371</v>
      </c>
      <c r="I85" s="89" t="s">
        <v>40</v>
      </c>
      <c r="J85" s="39" t="s">
        <v>59</v>
      </c>
      <c r="K85" s="39" t="s">
        <v>372</v>
      </c>
      <c r="L85" s="39" t="s">
        <v>373</v>
      </c>
      <c r="M85" s="42">
        <v>43647</v>
      </c>
      <c r="N85" s="39">
        <v>12</v>
      </c>
      <c r="O85" s="39" t="s">
        <v>374</v>
      </c>
      <c r="P85" s="64" t="s">
        <v>375</v>
      </c>
    </row>
    <row r="86" spans="1:16" s="1" customFormat="1" ht="38.25" customHeight="1" x14ac:dyDescent="0.2">
      <c r="A86" s="218"/>
      <c r="B86" s="57" t="s">
        <v>366</v>
      </c>
      <c r="C86" s="57" t="s">
        <v>367</v>
      </c>
      <c r="D86" s="6" t="s">
        <v>376</v>
      </c>
      <c r="E86" s="57" t="s">
        <v>369</v>
      </c>
      <c r="F86" s="57" t="s">
        <v>370</v>
      </c>
      <c r="G86" s="88" t="s">
        <v>37</v>
      </c>
      <c r="H86" s="6"/>
      <c r="I86" s="88" t="s">
        <v>40</v>
      </c>
      <c r="J86" s="6"/>
      <c r="K86" s="6"/>
      <c r="L86" s="6"/>
      <c r="M86" s="9"/>
      <c r="N86" s="6"/>
      <c r="O86" s="6"/>
      <c r="P86" s="55"/>
    </row>
    <row r="87" spans="1:16" s="1" customFormat="1" ht="229.5" x14ac:dyDescent="0.2">
      <c r="A87" s="218"/>
      <c r="B87" s="57" t="s">
        <v>366</v>
      </c>
      <c r="C87" s="57" t="s">
        <v>367</v>
      </c>
      <c r="D87" s="6" t="s">
        <v>377</v>
      </c>
      <c r="E87" s="57" t="s">
        <v>369</v>
      </c>
      <c r="F87" s="57" t="s">
        <v>370</v>
      </c>
      <c r="G87" s="88" t="s">
        <v>37</v>
      </c>
      <c r="H87" s="6"/>
      <c r="I87" s="88" t="s">
        <v>40</v>
      </c>
      <c r="J87" s="6"/>
      <c r="K87" s="6"/>
      <c r="L87" s="6"/>
      <c r="M87" s="9"/>
      <c r="N87" s="6"/>
      <c r="O87" s="6"/>
      <c r="P87" s="55"/>
    </row>
    <row r="88" spans="1:16" s="1" customFormat="1" ht="230.25" thickBot="1" x14ac:dyDescent="0.25">
      <c r="A88" s="219"/>
      <c r="B88" s="65" t="s">
        <v>366</v>
      </c>
      <c r="C88" s="65" t="s">
        <v>367</v>
      </c>
      <c r="D88" s="43" t="s">
        <v>378</v>
      </c>
      <c r="E88" s="65" t="s">
        <v>369</v>
      </c>
      <c r="F88" s="65" t="s">
        <v>370</v>
      </c>
      <c r="G88" s="90" t="s">
        <v>37</v>
      </c>
      <c r="H88" s="43"/>
      <c r="I88" s="90" t="s">
        <v>40</v>
      </c>
      <c r="J88" s="43"/>
      <c r="K88" s="43"/>
      <c r="L88" s="43"/>
      <c r="M88" s="91"/>
      <c r="N88" s="43"/>
      <c r="O88" s="43"/>
      <c r="P88" s="62"/>
    </row>
  </sheetData>
  <autoFilter ref="A1:P88" xr:uid="{B35FAB58-145A-4587-AAEF-3F785C77CA19}"/>
  <mergeCells count="18">
    <mergeCell ref="A8:A10"/>
    <mergeCell ref="A5:A7"/>
    <mergeCell ref="A2:A4"/>
    <mergeCell ref="A11:A13"/>
    <mergeCell ref="A39:A47"/>
    <mergeCell ref="A14:A25"/>
    <mergeCell ref="A30:A33"/>
    <mergeCell ref="A26:A29"/>
    <mergeCell ref="A50:A51"/>
    <mergeCell ref="A48:A49"/>
    <mergeCell ref="A34:A38"/>
    <mergeCell ref="A57:A58"/>
    <mergeCell ref="A55:A56"/>
    <mergeCell ref="A67:A81"/>
    <mergeCell ref="A59:A66"/>
    <mergeCell ref="A85:A88"/>
    <mergeCell ref="A82:A84"/>
    <mergeCell ref="A52:A54"/>
  </mergeCells>
  <conditionalFormatting sqref="G1">
    <cfRule type="containsText" dxfId="267" priority="261" operator="containsText" text="alta">
      <formula>NOT(ISERROR(SEARCH("alta",G1)))</formula>
    </cfRule>
    <cfRule type="containsText" dxfId="266" priority="262" operator="containsText" text="moderada">
      <formula>NOT(ISERROR(SEARCH("moderada",G1)))</formula>
    </cfRule>
    <cfRule type="containsText" dxfId="265" priority="263" operator="containsText" text="extrema">
      <formula>NOT(ISERROR(SEARCH("extrema",G1)))</formula>
    </cfRule>
    <cfRule type="containsText" dxfId="264" priority="264" operator="containsText" text="baja">
      <formula>NOT(ISERROR(SEARCH("baja",G1)))</formula>
    </cfRule>
  </conditionalFormatting>
  <conditionalFormatting sqref="I1">
    <cfRule type="containsText" dxfId="263" priority="257" operator="containsText" text="alta">
      <formula>NOT(ISERROR(SEARCH("alta",I1)))</formula>
    </cfRule>
    <cfRule type="containsText" dxfId="262" priority="258" operator="containsText" text="baja">
      <formula>NOT(ISERROR(SEARCH("baja",I1)))</formula>
    </cfRule>
    <cfRule type="containsText" dxfId="261" priority="259" operator="containsText" text="moderada">
      <formula>NOT(ISERROR(SEARCH("moderada",I1)))</formula>
    </cfRule>
    <cfRule type="containsText" dxfId="260" priority="260" operator="containsText" text="extrema">
      <formula>NOT(ISERROR(SEARCH("extrema",I1)))</formula>
    </cfRule>
  </conditionalFormatting>
  <conditionalFormatting sqref="G1:G22 G26 G30 G34:G39 G43 G48 G50 G52 G55 G57 G59 G63 G67 G69 G72 G74 G77 G79 G82 G85 G89:G1048576 I1:I1048576">
    <cfRule type="containsText" dxfId="259" priority="177" operator="containsText" text="baja">
      <formula>NOT(ISERROR(SEARCH("baja",G1)))</formula>
    </cfRule>
    <cfRule type="containsText" dxfId="258" priority="178" operator="containsText" text="Moderada">
      <formula>NOT(ISERROR(SEARCH("Moderada",G1)))</formula>
    </cfRule>
    <cfRule type="containsText" dxfId="257" priority="179" operator="containsText" text="Alta">
      <formula>NOT(ISERROR(SEARCH("Alta",G1)))</formula>
    </cfRule>
    <cfRule type="containsText" dxfId="256" priority="180" operator="containsText" text="Extrema">
      <formula>NOT(ISERROR(SEARCH("Extrema",G1)))</formula>
    </cfRule>
  </conditionalFormatting>
  <conditionalFormatting sqref="G23:G25">
    <cfRule type="containsText" dxfId="255" priority="169" operator="containsText" text="baja">
      <formula>NOT(ISERROR(SEARCH("baja",G23)))</formula>
    </cfRule>
    <cfRule type="containsText" dxfId="254" priority="170" operator="containsText" text="Moderada">
      <formula>NOT(ISERROR(SEARCH("Moderada",G23)))</formula>
    </cfRule>
    <cfRule type="containsText" dxfId="253" priority="171" operator="containsText" text="Alta">
      <formula>NOT(ISERROR(SEARCH("Alta",G23)))</formula>
    </cfRule>
    <cfRule type="containsText" dxfId="252" priority="172" operator="containsText" text="Extrema">
      <formula>NOT(ISERROR(SEARCH("Extrema",G23)))</formula>
    </cfRule>
  </conditionalFormatting>
  <conditionalFormatting sqref="G27:G29">
    <cfRule type="containsText" dxfId="251" priority="161" operator="containsText" text="baja">
      <formula>NOT(ISERROR(SEARCH("baja",G27)))</formula>
    </cfRule>
    <cfRule type="containsText" dxfId="250" priority="162" operator="containsText" text="Moderada">
      <formula>NOT(ISERROR(SEARCH("Moderada",G27)))</formula>
    </cfRule>
    <cfRule type="containsText" dxfId="249" priority="163" operator="containsText" text="Alta">
      <formula>NOT(ISERROR(SEARCH("Alta",G27)))</formula>
    </cfRule>
    <cfRule type="containsText" dxfId="248" priority="164" operator="containsText" text="Extrema">
      <formula>NOT(ISERROR(SEARCH("Extrema",G27)))</formula>
    </cfRule>
  </conditionalFormatting>
  <conditionalFormatting sqref="G31:G33">
    <cfRule type="containsText" dxfId="247" priority="153" operator="containsText" text="baja">
      <formula>NOT(ISERROR(SEARCH("baja",G31)))</formula>
    </cfRule>
    <cfRule type="containsText" dxfId="246" priority="154" operator="containsText" text="Moderada">
      <formula>NOT(ISERROR(SEARCH("Moderada",G31)))</formula>
    </cfRule>
    <cfRule type="containsText" dxfId="245" priority="155" operator="containsText" text="Alta">
      <formula>NOT(ISERROR(SEARCH("Alta",G31)))</formula>
    </cfRule>
    <cfRule type="containsText" dxfId="244" priority="156" operator="containsText" text="Extrema">
      <formula>NOT(ISERROR(SEARCH("Extrema",G31)))</formula>
    </cfRule>
  </conditionalFormatting>
  <conditionalFormatting sqref="G40:G42">
    <cfRule type="containsText" dxfId="243" priority="145" operator="containsText" text="baja">
      <formula>NOT(ISERROR(SEARCH("baja",G40)))</formula>
    </cfRule>
    <cfRule type="containsText" dxfId="242" priority="146" operator="containsText" text="Moderada">
      <formula>NOT(ISERROR(SEARCH("Moderada",G40)))</formula>
    </cfRule>
    <cfRule type="containsText" dxfId="241" priority="147" operator="containsText" text="Alta">
      <formula>NOT(ISERROR(SEARCH("Alta",G40)))</formula>
    </cfRule>
    <cfRule type="containsText" dxfId="240" priority="148" operator="containsText" text="Extrema">
      <formula>NOT(ISERROR(SEARCH("Extrema",G40)))</formula>
    </cfRule>
  </conditionalFormatting>
  <conditionalFormatting sqref="G44:G47">
    <cfRule type="containsText" dxfId="239" priority="137" operator="containsText" text="baja">
      <formula>NOT(ISERROR(SEARCH("baja",G44)))</formula>
    </cfRule>
    <cfRule type="containsText" dxfId="238" priority="138" operator="containsText" text="Moderada">
      <formula>NOT(ISERROR(SEARCH("Moderada",G44)))</formula>
    </cfRule>
    <cfRule type="containsText" dxfId="237" priority="139" operator="containsText" text="Alta">
      <formula>NOT(ISERROR(SEARCH("Alta",G44)))</formula>
    </cfRule>
    <cfRule type="containsText" dxfId="236" priority="140" operator="containsText" text="Extrema">
      <formula>NOT(ISERROR(SEARCH("Extrema",G44)))</formula>
    </cfRule>
  </conditionalFormatting>
  <conditionalFormatting sqref="G49">
    <cfRule type="containsText" dxfId="235" priority="129" operator="containsText" text="baja">
      <formula>NOT(ISERROR(SEARCH("baja",G49)))</formula>
    </cfRule>
    <cfRule type="containsText" dxfId="234" priority="130" operator="containsText" text="Moderada">
      <formula>NOT(ISERROR(SEARCH("Moderada",G49)))</formula>
    </cfRule>
    <cfRule type="containsText" dxfId="233" priority="131" operator="containsText" text="Alta">
      <formula>NOT(ISERROR(SEARCH("Alta",G49)))</formula>
    </cfRule>
    <cfRule type="containsText" dxfId="232" priority="132" operator="containsText" text="Extrema">
      <formula>NOT(ISERROR(SEARCH("Extrema",G49)))</formula>
    </cfRule>
  </conditionalFormatting>
  <conditionalFormatting sqref="G51">
    <cfRule type="containsText" dxfId="231" priority="121" operator="containsText" text="baja">
      <formula>NOT(ISERROR(SEARCH("baja",G51)))</formula>
    </cfRule>
    <cfRule type="containsText" dxfId="230" priority="122" operator="containsText" text="Moderada">
      <formula>NOT(ISERROR(SEARCH("Moderada",G51)))</formula>
    </cfRule>
    <cfRule type="containsText" dxfId="229" priority="123" operator="containsText" text="Alta">
      <formula>NOT(ISERROR(SEARCH("Alta",G51)))</formula>
    </cfRule>
    <cfRule type="containsText" dxfId="228" priority="124" operator="containsText" text="Extrema">
      <formula>NOT(ISERROR(SEARCH("Extrema",G51)))</formula>
    </cfRule>
  </conditionalFormatting>
  <conditionalFormatting sqref="G53:G54">
    <cfRule type="containsText" dxfId="227" priority="113" operator="containsText" text="baja">
      <formula>NOT(ISERROR(SEARCH("baja",G53)))</formula>
    </cfRule>
    <cfRule type="containsText" dxfId="226" priority="114" operator="containsText" text="Moderada">
      <formula>NOT(ISERROR(SEARCH("Moderada",G53)))</formula>
    </cfRule>
    <cfRule type="containsText" dxfId="225" priority="115" operator="containsText" text="Alta">
      <formula>NOT(ISERROR(SEARCH("Alta",G53)))</formula>
    </cfRule>
    <cfRule type="containsText" dxfId="224" priority="116" operator="containsText" text="Extrema">
      <formula>NOT(ISERROR(SEARCH("Extrema",G53)))</formula>
    </cfRule>
  </conditionalFormatting>
  <conditionalFormatting sqref="G56">
    <cfRule type="containsText" dxfId="223" priority="105" operator="containsText" text="baja">
      <formula>NOT(ISERROR(SEARCH("baja",G56)))</formula>
    </cfRule>
    <cfRule type="containsText" dxfId="222" priority="106" operator="containsText" text="Moderada">
      <formula>NOT(ISERROR(SEARCH("Moderada",G56)))</formula>
    </cfRule>
    <cfRule type="containsText" dxfId="221" priority="107" operator="containsText" text="Alta">
      <formula>NOT(ISERROR(SEARCH("Alta",G56)))</formula>
    </cfRule>
    <cfRule type="containsText" dxfId="220" priority="108" operator="containsText" text="Extrema">
      <formula>NOT(ISERROR(SEARCH("Extrema",G56)))</formula>
    </cfRule>
  </conditionalFormatting>
  <conditionalFormatting sqref="G58">
    <cfRule type="containsText" dxfId="219" priority="97" operator="containsText" text="baja">
      <formula>NOT(ISERROR(SEARCH("baja",G58)))</formula>
    </cfRule>
    <cfRule type="containsText" dxfId="218" priority="98" operator="containsText" text="Moderada">
      <formula>NOT(ISERROR(SEARCH("Moderada",G58)))</formula>
    </cfRule>
    <cfRule type="containsText" dxfId="217" priority="99" operator="containsText" text="Alta">
      <formula>NOT(ISERROR(SEARCH("Alta",G58)))</formula>
    </cfRule>
    <cfRule type="containsText" dxfId="216" priority="100" operator="containsText" text="Extrema">
      <formula>NOT(ISERROR(SEARCH("Extrema",G58)))</formula>
    </cfRule>
  </conditionalFormatting>
  <conditionalFormatting sqref="G60:G62">
    <cfRule type="containsText" dxfId="215" priority="89" operator="containsText" text="baja">
      <formula>NOT(ISERROR(SEARCH("baja",G60)))</formula>
    </cfRule>
    <cfRule type="containsText" dxfId="214" priority="90" operator="containsText" text="Moderada">
      <formula>NOT(ISERROR(SEARCH("Moderada",G60)))</formula>
    </cfRule>
    <cfRule type="containsText" dxfId="213" priority="91" operator="containsText" text="Alta">
      <formula>NOT(ISERROR(SEARCH("Alta",G60)))</formula>
    </cfRule>
    <cfRule type="containsText" dxfId="212" priority="92" operator="containsText" text="Extrema">
      <formula>NOT(ISERROR(SEARCH("Extrema",G60)))</formula>
    </cfRule>
  </conditionalFormatting>
  <conditionalFormatting sqref="G64:G66">
    <cfRule type="containsText" dxfId="211" priority="81" operator="containsText" text="baja">
      <formula>NOT(ISERROR(SEARCH("baja",G64)))</formula>
    </cfRule>
    <cfRule type="containsText" dxfId="210" priority="82" operator="containsText" text="Moderada">
      <formula>NOT(ISERROR(SEARCH("Moderada",G64)))</formula>
    </cfRule>
    <cfRule type="containsText" dxfId="209" priority="83" operator="containsText" text="Alta">
      <formula>NOT(ISERROR(SEARCH("Alta",G64)))</formula>
    </cfRule>
    <cfRule type="containsText" dxfId="208" priority="84" operator="containsText" text="Extrema">
      <formula>NOT(ISERROR(SEARCH("Extrema",G64)))</formula>
    </cfRule>
  </conditionalFormatting>
  <conditionalFormatting sqref="G68">
    <cfRule type="containsText" dxfId="207" priority="73" operator="containsText" text="baja">
      <formula>NOT(ISERROR(SEARCH("baja",G68)))</formula>
    </cfRule>
    <cfRule type="containsText" dxfId="206" priority="74" operator="containsText" text="Moderada">
      <formula>NOT(ISERROR(SEARCH("Moderada",G68)))</formula>
    </cfRule>
    <cfRule type="containsText" dxfId="205" priority="75" operator="containsText" text="Alta">
      <formula>NOT(ISERROR(SEARCH("Alta",G68)))</formula>
    </cfRule>
    <cfRule type="containsText" dxfId="204" priority="76" operator="containsText" text="Extrema">
      <formula>NOT(ISERROR(SEARCH("Extrema",G68)))</formula>
    </cfRule>
  </conditionalFormatting>
  <conditionalFormatting sqref="G70">
    <cfRule type="containsText" dxfId="203" priority="65" operator="containsText" text="baja">
      <formula>NOT(ISERROR(SEARCH("baja",G70)))</formula>
    </cfRule>
    <cfRule type="containsText" dxfId="202" priority="66" operator="containsText" text="Moderada">
      <formula>NOT(ISERROR(SEARCH("Moderada",G70)))</formula>
    </cfRule>
    <cfRule type="containsText" dxfId="201" priority="67" operator="containsText" text="Alta">
      <formula>NOT(ISERROR(SEARCH("Alta",G70)))</formula>
    </cfRule>
    <cfRule type="containsText" dxfId="200" priority="68" operator="containsText" text="Extrema">
      <formula>NOT(ISERROR(SEARCH("Extrema",G70)))</formula>
    </cfRule>
  </conditionalFormatting>
  <conditionalFormatting sqref="G71">
    <cfRule type="containsText" dxfId="199" priority="57" operator="containsText" text="baja">
      <formula>NOT(ISERROR(SEARCH("baja",G71)))</formula>
    </cfRule>
    <cfRule type="containsText" dxfId="198" priority="58" operator="containsText" text="Moderada">
      <formula>NOT(ISERROR(SEARCH("Moderada",G71)))</formula>
    </cfRule>
    <cfRule type="containsText" dxfId="197" priority="59" operator="containsText" text="Alta">
      <formula>NOT(ISERROR(SEARCH("Alta",G71)))</formula>
    </cfRule>
    <cfRule type="containsText" dxfId="196" priority="60" operator="containsText" text="Extrema">
      <formula>NOT(ISERROR(SEARCH("Extrema",G71)))</formula>
    </cfRule>
  </conditionalFormatting>
  <conditionalFormatting sqref="G73">
    <cfRule type="containsText" dxfId="195" priority="49" operator="containsText" text="baja">
      <formula>NOT(ISERROR(SEARCH("baja",G73)))</formula>
    </cfRule>
    <cfRule type="containsText" dxfId="194" priority="50" operator="containsText" text="Moderada">
      <formula>NOT(ISERROR(SEARCH("Moderada",G73)))</formula>
    </cfRule>
    <cfRule type="containsText" dxfId="193" priority="51" operator="containsText" text="Alta">
      <formula>NOT(ISERROR(SEARCH("Alta",G73)))</formula>
    </cfRule>
    <cfRule type="containsText" dxfId="192" priority="52" operator="containsText" text="Extrema">
      <formula>NOT(ISERROR(SEARCH("Extrema",G73)))</formula>
    </cfRule>
  </conditionalFormatting>
  <conditionalFormatting sqref="G75">
    <cfRule type="containsText" dxfId="191" priority="41" operator="containsText" text="baja">
      <formula>NOT(ISERROR(SEARCH("baja",G75)))</formula>
    </cfRule>
    <cfRule type="containsText" dxfId="190" priority="42" operator="containsText" text="Moderada">
      <formula>NOT(ISERROR(SEARCH("Moderada",G75)))</formula>
    </cfRule>
    <cfRule type="containsText" dxfId="189" priority="43" operator="containsText" text="Alta">
      <formula>NOT(ISERROR(SEARCH("Alta",G75)))</formula>
    </cfRule>
    <cfRule type="containsText" dxfId="188" priority="44" operator="containsText" text="Extrema">
      <formula>NOT(ISERROR(SEARCH("Extrema",G75)))</formula>
    </cfRule>
  </conditionalFormatting>
  <conditionalFormatting sqref="G76">
    <cfRule type="containsText" dxfId="187" priority="33" operator="containsText" text="baja">
      <formula>NOT(ISERROR(SEARCH("baja",G76)))</formula>
    </cfRule>
    <cfRule type="containsText" dxfId="186" priority="34" operator="containsText" text="Moderada">
      <formula>NOT(ISERROR(SEARCH("Moderada",G76)))</formula>
    </cfRule>
    <cfRule type="containsText" dxfId="185" priority="35" operator="containsText" text="Alta">
      <formula>NOT(ISERROR(SEARCH("Alta",G76)))</formula>
    </cfRule>
    <cfRule type="containsText" dxfId="184" priority="36" operator="containsText" text="Extrema">
      <formula>NOT(ISERROR(SEARCH("Extrema",G76)))</formula>
    </cfRule>
  </conditionalFormatting>
  <conditionalFormatting sqref="G78">
    <cfRule type="containsText" dxfId="183" priority="25" operator="containsText" text="baja">
      <formula>NOT(ISERROR(SEARCH("baja",G78)))</formula>
    </cfRule>
    <cfRule type="containsText" dxfId="182" priority="26" operator="containsText" text="Moderada">
      <formula>NOT(ISERROR(SEARCH("Moderada",G78)))</formula>
    </cfRule>
    <cfRule type="containsText" dxfId="181" priority="27" operator="containsText" text="Alta">
      <formula>NOT(ISERROR(SEARCH("Alta",G78)))</formula>
    </cfRule>
    <cfRule type="containsText" dxfId="180" priority="28" operator="containsText" text="Extrema">
      <formula>NOT(ISERROR(SEARCH("Extrema",G78)))</formula>
    </cfRule>
  </conditionalFormatting>
  <conditionalFormatting sqref="G80:G81">
    <cfRule type="containsText" dxfId="179" priority="17" operator="containsText" text="baja">
      <formula>NOT(ISERROR(SEARCH("baja",G80)))</formula>
    </cfRule>
    <cfRule type="containsText" dxfId="178" priority="18" operator="containsText" text="Moderada">
      <formula>NOT(ISERROR(SEARCH("Moderada",G80)))</formula>
    </cfRule>
    <cfRule type="containsText" dxfId="177" priority="19" operator="containsText" text="Alta">
      <formula>NOT(ISERROR(SEARCH("Alta",G80)))</formula>
    </cfRule>
    <cfRule type="containsText" dxfId="176" priority="20" operator="containsText" text="Extrema">
      <formula>NOT(ISERROR(SEARCH("Extrema",G80)))</formula>
    </cfRule>
  </conditionalFormatting>
  <conditionalFormatting sqref="G83:G84">
    <cfRule type="containsText" dxfId="175" priority="9" operator="containsText" text="baja">
      <formula>NOT(ISERROR(SEARCH("baja",G83)))</formula>
    </cfRule>
    <cfRule type="containsText" dxfId="174" priority="10" operator="containsText" text="Moderada">
      <formula>NOT(ISERROR(SEARCH("Moderada",G83)))</formula>
    </cfRule>
    <cfRule type="containsText" dxfId="173" priority="11" operator="containsText" text="Alta">
      <formula>NOT(ISERROR(SEARCH("Alta",G83)))</formula>
    </cfRule>
    <cfRule type="containsText" dxfId="172" priority="12" operator="containsText" text="Extrema">
      <formula>NOT(ISERROR(SEARCH("Extrema",G83)))</formula>
    </cfRule>
  </conditionalFormatting>
  <conditionalFormatting sqref="G86:G88">
    <cfRule type="containsText" dxfId="171" priority="1" operator="containsText" text="baja">
      <formula>NOT(ISERROR(SEARCH("baja",G86)))</formula>
    </cfRule>
    <cfRule type="containsText" dxfId="170" priority="2" operator="containsText" text="Moderada">
      <formula>NOT(ISERROR(SEARCH("Moderada",G86)))</formula>
    </cfRule>
    <cfRule type="containsText" dxfId="169" priority="3" operator="containsText" text="Alta">
      <formula>NOT(ISERROR(SEARCH("Alta",G86)))</formula>
    </cfRule>
    <cfRule type="containsText" dxfId="168" priority="4" operator="containsText" text="Extrema">
      <formula>NOT(ISERROR(SEARCH("Extrema",G86)))</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341" operator="between" id="{BB342510-2F1F-4F8A-AE34-7B94254BA775}">
            <xm:f>'\UNIDAD DE REPARACON DE VICTIMAS\SEGUIMIENTOS\SEGUIMIENTO DE RIESGOS\RIESGOS DE CORRUPCIÓN ENERO 2020\[mapaderiesgosinstitucional2019v3.xlsx]Hoja1'!#REF!</xm:f>
            <xm:f>'\UNIDAD DE REPARACON DE VICTIMAS\SEGUIMIENTOS\SEGUIMIENTO DE RIESGOS\RIESGOS DE CORRUPCIÓN ENERO 2020\[mapaderiesgosinstitucional2019v3.xlsx]Hoja1'!#REF!</xm:f>
            <x14:dxf>
              <fill>
                <patternFill>
                  <bgColor rgb="FF92D050"/>
                </patternFill>
              </fill>
            </x14:dxf>
          </x14:cfRule>
          <x14:cfRule type="cellIs" priority="342" operator="between" id="{B80DF3B7-E46F-4960-B2F2-06964F1E0DD7}">
            <xm:f>'\UNIDAD DE REPARACON DE VICTIMAS\SEGUIMIENTOS\SEGUIMIENTO DE RIESGOS\RIESGOS DE CORRUPCIÓN ENERO 2020\[mapaderiesgosinstitucional2019v3.xlsx]Hoja1'!#REF!</xm:f>
            <xm:f>'\UNIDAD DE REPARACON DE VICTIMAS\SEGUIMIENTOS\SEGUIMIENTO DE RIESGOS\RIESGOS DE CORRUPCIÓN ENERO 2020\[mapaderiesgosinstitucional2019v3.xlsx]Hoja1'!#REF!</xm:f>
            <x14:dxf>
              <fill>
                <patternFill>
                  <bgColor rgb="FFFFFF00"/>
                </patternFill>
              </fill>
            </x14:dxf>
          </x14:cfRule>
          <x14:cfRule type="cellIs" priority="343" operator="between" id="{FBBB5558-5C8A-497C-B938-EDE7B68AB92A}">
            <xm:f>'\UNIDAD DE REPARACON DE VICTIMAS\SEGUIMIENTOS\SEGUIMIENTO DE RIESGOS\RIESGOS DE CORRUPCIÓN ENERO 2020\[mapaderiesgosinstitucional2019v3.xlsx]Hoja1'!#REF!</xm:f>
            <xm:f>'\UNIDAD DE REPARACON DE VICTIMAS\SEGUIMIENTOS\SEGUIMIENTO DE RIESGOS\RIESGOS DE CORRUPCIÓN ENERO 2020\[mapaderiesgosinstitucional2019v3.xlsx]Hoja1'!#REF!</xm:f>
            <x14:dxf>
              <fill>
                <patternFill>
                  <bgColor rgb="FFF99107"/>
                </patternFill>
              </fill>
            </x14:dxf>
          </x14:cfRule>
          <x14:cfRule type="cellIs" priority="344" operator="between" id="{8C16DD21-E561-44AA-8D20-0504A148ECA4}">
            <xm:f>'\UNIDAD DE REPARACON DE VICTIMAS\SEGUIMIENTOS\SEGUIMIENTO DE RIESGOS\RIESGOS DE CORRUPCIÓN ENERO 2020\[mapaderiesgosinstitucional2019v3.xlsx]Hoja1'!#REF!</xm:f>
            <xm:f>'\UNIDAD DE REPARACON DE VICTIMAS\SEGUIMIENTOS\SEGUIMIENTO DE RIESGOS\RIESGOS DE CORRUPCIÓN ENERO 2020\[mapaderiesgosinstitucional2019v3.xlsx]Hoja1'!#REF!</xm:f>
            <x14:dxf>
              <fill>
                <patternFill>
                  <bgColor rgb="FFFF0000"/>
                </patternFill>
              </fill>
            </x14:dxf>
          </x14:cfRule>
          <xm:sqref>G2:G4 I2:I4</xm:sqref>
        </x14:conditionalFormatting>
        <x14:conditionalFormatting xmlns:xm="http://schemas.microsoft.com/office/excel/2006/main">
          <x14:cfRule type="cellIs" priority="337" operator="between" id="{D1B5686B-3C56-4AA6-806A-ADF24F1F753A}">
            <xm:f>'C:\2019\Riesgos\2019 v2\[Mapa de Riesgos Administrativa 2019.xlsx]Hoja1'!#REF!</xm:f>
            <xm:f>'C:\2019\Riesgos\2019 v2\[Mapa de Riesgos Administrativa 2019.xlsx]Hoja1'!#REF!</xm:f>
            <x14:dxf>
              <fill>
                <patternFill>
                  <bgColor rgb="FF92D050"/>
                </patternFill>
              </fill>
            </x14:dxf>
          </x14:cfRule>
          <x14:cfRule type="cellIs" priority="338" operator="between" id="{0776C80C-C333-4A58-8BDA-34DD9862F705}">
            <xm:f>'C:\2019\Riesgos\2019 v2\[Mapa de Riesgos Administrativa 2019.xlsx]Hoja1'!#REF!</xm:f>
            <xm:f>'C:\2019\Riesgos\2019 v2\[Mapa de Riesgos Administrativa 2019.xlsx]Hoja1'!#REF!</xm:f>
            <x14:dxf>
              <fill>
                <patternFill>
                  <bgColor rgb="FFFFFF00"/>
                </patternFill>
              </fill>
            </x14:dxf>
          </x14:cfRule>
          <x14:cfRule type="cellIs" priority="339" operator="between" id="{A8F38F80-0931-4DCA-96C2-18C573708DC4}">
            <xm:f>'C:\2019\Riesgos\2019 v2\[Mapa de Riesgos Administrativa 2019.xlsx]Hoja1'!#REF!</xm:f>
            <xm:f>'C:\2019\Riesgos\2019 v2\[Mapa de Riesgos Administrativa 2019.xlsx]Hoja1'!#REF!</xm:f>
            <x14:dxf>
              <fill>
                <patternFill>
                  <bgColor rgb="FFF99107"/>
                </patternFill>
              </fill>
            </x14:dxf>
          </x14:cfRule>
          <x14:cfRule type="cellIs" priority="340" operator="between" id="{D2229934-4A80-4A83-9599-163C72F04CD0}">
            <xm:f>'C:\2019\Riesgos\2019 v2\[Mapa de Riesgos Administrativa 2019.xlsx]Hoja1'!#REF!</xm:f>
            <xm:f>'C:\2019\Riesgos\2019 v2\[Mapa de Riesgos Administrativa 2019.xlsx]Hoja1'!#REF!</xm:f>
            <x14:dxf>
              <fill>
                <patternFill>
                  <bgColor rgb="FFFF0000"/>
                </patternFill>
              </fill>
            </x14:dxf>
          </x14:cfRule>
          <xm:sqref>G5:G7 I5:I7</xm:sqref>
        </x14:conditionalFormatting>
        <x14:conditionalFormatting xmlns:xm="http://schemas.microsoft.com/office/excel/2006/main">
          <x14:cfRule type="cellIs" priority="333" operator="between" id="{100BE3A0-5755-45D6-A4BE-43110A7771FB}">
            <xm:f>'C:\2019\Riesgos\2019 v2\[Mapa de Riesgos CID 2019.xlsx]Hoja1'!#REF!</xm:f>
            <xm:f>'C:\2019\Riesgos\2019 v2\[Mapa de Riesgos CID 2019.xlsx]Hoja1'!#REF!</xm:f>
            <x14:dxf>
              <fill>
                <patternFill>
                  <bgColor rgb="FF92D050"/>
                </patternFill>
              </fill>
            </x14:dxf>
          </x14:cfRule>
          <x14:cfRule type="cellIs" priority="334" operator="between" id="{2322FA93-ADC1-42BD-A376-ADC7F100A3C0}">
            <xm:f>'C:\2019\Riesgos\2019 v2\[Mapa de Riesgos CID 2019.xlsx]Hoja1'!#REF!</xm:f>
            <xm:f>'C:\2019\Riesgos\2019 v2\[Mapa de Riesgos CID 2019.xlsx]Hoja1'!#REF!</xm:f>
            <x14:dxf>
              <fill>
                <patternFill>
                  <bgColor rgb="FFFFFF00"/>
                </patternFill>
              </fill>
            </x14:dxf>
          </x14:cfRule>
          <x14:cfRule type="cellIs" priority="335" operator="between" id="{F2563EC3-2456-49CD-9070-948BA8B8BF21}">
            <xm:f>'C:\2019\Riesgos\2019 v2\[Mapa de Riesgos CID 2019.xlsx]Hoja1'!#REF!</xm:f>
            <xm:f>'C:\2019\Riesgos\2019 v2\[Mapa de Riesgos CID 2019.xlsx]Hoja1'!#REF!</xm:f>
            <x14:dxf>
              <fill>
                <patternFill>
                  <bgColor rgb="FFF99107"/>
                </patternFill>
              </fill>
            </x14:dxf>
          </x14:cfRule>
          <x14:cfRule type="cellIs" priority="336" operator="between" id="{9FF9AF7B-EB13-4761-9944-58CA891E0ABF}">
            <xm:f>'C:\2019\Riesgos\2019 v2\[Mapa de Riesgos CID 2019.xlsx]Hoja1'!#REF!</xm:f>
            <xm:f>'C:\2019\Riesgos\2019 v2\[Mapa de Riesgos CID 2019.xlsx]Hoja1'!#REF!</xm:f>
            <x14:dxf>
              <fill>
                <patternFill>
                  <bgColor rgb="FFFF0000"/>
                </patternFill>
              </fill>
            </x14:dxf>
          </x14:cfRule>
          <xm:sqref>G8:G10 I8:I10</xm:sqref>
        </x14:conditionalFormatting>
        <x14:conditionalFormatting xmlns:xm="http://schemas.microsoft.com/office/excel/2006/main">
          <x14:cfRule type="cellIs" priority="329" operator="between" id="{9FA44EAD-E029-401A-821A-FCADA8C5C968}">
            <xm:f>'C:\2019\Riesgos\2019 v2\[Mapa de Riesgos Comunicaciones 2019.xlsx]Hoja1'!#REF!</xm:f>
            <xm:f>'C:\2019\Riesgos\2019 v2\[Mapa de Riesgos Comunicaciones 2019.xlsx]Hoja1'!#REF!</xm:f>
            <x14:dxf>
              <fill>
                <patternFill>
                  <bgColor rgb="FF92D050"/>
                </patternFill>
              </fill>
            </x14:dxf>
          </x14:cfRule>
          <x14:cfRule type="cellIs" priority="330" operator="between" id="{1EF5E46E-A50B-4DE1-B0E7-77C966C732B6}">
            <xm:f>'C:\2019\Riesgos\2019 v2\[Mapa de Riesgos Comunicaciones 2019.xlsx]Hoja1'!#REF!</xm:f>
            <xm:f>'C:\2019\Riesgos\2019 v2\[Mapa de Riesgos Comunicaciones 2019.xlsx]Hoja1'!#REF!</xm:f>
            <x14:dxf>
              <fill>
                <patternFill>
                  <bgColor rgb="FFFFFF00"/>
                </patternFill>
              </fill>
            </x14:dxf>
          </x14:cfRule>
          <x14:cfRule type="cellIs" priority="331" operator="between" id="{5F303BDA-FEAD-49BB-B5F5-A921729D252E}">
            <xm:f>'C:\2019\Riesgos\2019 v2\[Mapa de Riesgos Comunicaciones 2019.xlsx]Hoja1'!#REF!</xm:f>
            <xm:f>'C:\2019\Riesgos\2019 v2\[Mapa de Riesgos Comunicaciones 2019.xlsx]Hoja1'!#REF!</xm:f>
            <x14:dxf>
              <fill>
                <patternFill>
                  <bgColor rgb="FFF99107"/>
                </patternFill>
              </fill>
            </x14:dxf>
          </x14:cfRule>
          <x14:cfRule type="cellIs" priority="332" operator="between" id="{25E05CB5-6A74-4AFC-8312-C1E4686D0D49}">
            <xm:f>'C:\2019\Riesgos\2019 v2\[Mapa de Riesgos Comunicaciones 2019.xlsx]Hoja1'!#REF!</xm:f>
            <xm:f>'C:\2019\Riesgos\2019 v2\[Mapa de Riesgos Comunicaciones 2019.xlsx]Hoja1'!#REF!</xm:f>
            <x14:dxf>
              <fill>
                <patternFill>
                  <bgColor rgb="FFFF0000"/>
                </patternFill>
              </fill>
            </x14:dxf>
          </x14:cfRule>
          <xm:sqref>G11:G13 I11:I13</xm:sqref>
        </x14:conditionalFormatting>
        <x14:conditionalFormatting xmlns:xm="http://schemas.microsoft.com/office/excel/2006/main">
          <x14:cfRule type="cellIs" priority="325" operator="between" id="{47E8A666-4A89-402C-8FF4-86BDECDB415C}">
            <xm:f>'C:\2019\Riesgos\2019 v2\[Mapa de Riesgos Contractual 2019.xlsx]Hoja1'!#REF!</xm:f>
            <xm:f>'C:\2019\Riesgos\2019 v2\[Mapa de Riesgos Contractual 2019.xlsx]Hoja1'!#REF!</xm:f>
            <x14:dxf>
              <fill>
                <patternFill>
                  <bgColor rgb="FF92D050"/>
                </patternFill>
              </fill>
            </x14:dxf>
          </x14:cfRule>
          <x14:cfRule type="cellIs" priority="326" operator="between" id="{DED6295F-613C-40B0-97CE-7EB153A9BB19}">
            <xm:f>'C:\2019\Riesgos\2019 v2\[Mapa de Riesgos Contractual 2019.xlsx]Hoja1'!#REF!</xm:f>
            <xm:f>'C:\2019\Riesgos\2019 v2\[Mapa de Riesgos Contractual 2019.xlsx]Hoja1'!#REF!</xm:f>
            <x14:dxf>
              <fill>
                <patternFill>
                  <bgColor rgb="FFFFFF00"/>
                </patternFill>
              </fill>
            </x14:dxf>
          </x14:cfRule>
          <x14:cfRule type="cellIs" priority="327" operator="between" id="{F008337D-A0B0-4604-B392-918139EF82DB}">
            <xm:f>'C:\2019\Riesgos\2019 v2\[Mapa de Riesgos Contractual 2019.xlsx]Hoja1'!#REF!</xm:f>
            <xm:f>'C:\2019\Riesgos\2019 v2\[Mapa de Riesgos Contractual 2019.xlsx]Hoja1'!#REF!</xm:f>
            <x14:dxf>
              <fill>
                <patternFill>
                  <bgColor rgb="FFF99107"/>
                </patternFill>
              </fill>
            </x14:dxf>
          </x14:cfRule>
          <x14:cfRule type="cellIs" priority="328" operator="between" id="{095800B8-DB75-4565-9EAC-6E7D4F3D9FC4}">
            <xm:f>'C:\2019\Riesgos\2019 v2\[Mapa de Riesgos Contractual 2019.xlsx]Hoja1'!#REF!</xm:f>
            <xm:f>'C:\2019\Riesgos\2019 v2\[Mapa de Riesgos Contractual 2019.xlsx]Hoja1'!#REF!</xm:f>
            <x14:dxf>
              <fill>
                <patternFill>
                  <bgColor rgb="FFFF0000"/>
                </patternFill>
              </fill>
            </x14:dxf>
          </x14:cfRule>
          <xm:sqref>G14:G22 I14:I25</xm:sqref>
        </x14:conditionalFormatting>
        <x14:conditionalFormatting xmlns:xm="http://schemas.microsoft.com/office/excel/2006/main">
          <x14:cfRule type="cellIs" priority="321" operator="between" id="{2EFEE2F9-698C-456F-983A-227A12E39C43}">
            <xm:f>'C:\2019\Riesgos\2019 v2\[Mapa de Riesgos Direccionamiento 2019.xlsx]Hoja1'!#REF!</xm:f>
            <xm:f>'C:\2019\Riesgos\2019 v2\[Mapa de Riesgos Direccionamiento 2019.xlsx]Hoja1'!#REF!</xm:f>
            <x14:dxf>
              <fill>
                <patternFill>
                  <bgColor rgb="FF92D050"/>
                </patternFill>
              </fill>
            </x14:dxf>
          </x14:cfRule>
          <x14:cfRule type="cellIs" priority="322" operator="between" id="{985F5C58-10FB-4BA4-A23E-31555606315F}">
            <xm:f>'C:\2019\Riesgos\2019 v2\[Mapa de Riesgos Direccionamiento 2019.xlsx]Hoja1'!#REF!</xm:f>
            <xm:f>'C:\2019\Riesgos\2019 v2\[Mapa de Riesgos Direccionamiento 2019.xlsx]Hoja1'!#REF!</xm:f>
            <x14:dxf>
              <fill>
                <patternFill>
                  <bgColor rgb="FFFFFF00"/>
                </patternFill>
              </fill>
            </x14:dxf>
          </x14:cfRule>
          <x14:cfRule type="cellIs" priority="323" operator="between" id="{784B7840-FFE3-428C-A4F8-5D19EA47C2BF}">
            <xm:f>'C:\2019\Riesgos\2019 v2\[Mapa de Riesgos Direccionamiento 2019.xlsx]Hoja1'!#REF!</xm:f>
            <xm:f>'C:\2019\Riesgos\2019 v2\[Mapa de Riesgos Direccionamiento 2019.xlsx]Hoja1'!#REF!</xm:f>
            <x14:dxf>
              <fill>
                <patternFill>
                  <bgColor rgb="FFF99107"/>
                </patternFill>
              </fill>
            </x14:dxf>
          </x14:cfRule>
          <x14:cfRule type="cellIs" priority="324" operator="between" id="{48769CBD-B6D3-45C0-A0F2-40A704B9AC67}">
            <xm:f>'C:\2019\Riesgos\2019 v2\[Mapa de Riesgos Direccionamiento 2019.xlsx]Hoja1'!#REF!</xm:f>
            <xm:f>'C:\2019\Riesgos\2019 v2\[Mapa de Riesgos Direccionamiento 2019.xlsx]Hoja1'!#REF!</xm:f>
            <x14:dxf>
              <fill>
                <patternFill>
                  <bgColor rgb="FFFF0000"/>
                </patternFill>
              </fill>
            </x14:dxf>
          </x14:cfRule>
          <xm:sqref>G26 I26:I29</xm:sqref>
        </x14:conditionalFormatting>
        <x14:conditionalFormatting xmlns:xm="http://schemas.microsoft.com/office/excel/2006/main">
          <x14:cfRule type="cellIs" priority="317" operator="between" id="{574BB544-80D5-48AB-A9DC-60FEDF2401DD}">
            <xm:f>'C:\2019\Riesgos\2019 v2\[Mapa de Riesgos Documental 2019.xlsx]Hoja1'!#REF!</xm:f>
            <xm:f>'C:\2019\Riesgos\2019 v2\[Mapa de Riesgos Documental 2019.xlsx]Hoja1'!#REF!</xm:f>
            <x14:dxf>
              <fill>
                <patternFill>
                  <bgColor rgb="FF92D050"/>
                </patternFill>
              </fill>
            </x14:dxf>
          </x14:cfRule>
          <x14:cfRule type="cellIs" priority="318" operator="between" id="{DFD06C5C-D152-4C61-8CEF-A558E87BE206}">
            <xm:f>'C:\2019\Riesgos\2019 v2\[Mapa de Riesgos Documental 2019.xlsx]Hoja1'!#REF!</xm:f>
            <xm:f>'C:\2019\Riesgos\2019 v2\[Mapa de Riesgos Documental 2019.xlsx]Hoja1'!#REF!</xm:f>
            <x14:dxf>
              <fill>
                <patternFill>
                  <bgColor rgb="FFFFFF00"/>
                </patternFill>
              </fill>
            </x14:dxf>
          </x14:cfRule>
          <x14:cfRule type="cellIs" priority="319" operator="between" id="{DB3CFBE5-FBA7-487E-BDEE-943CB74DAB05}">
            <xm:f>'C:\2019\Riesgos\2019 v2\[Mapa de Riesgos Documental 2019.xlsx]Hoja1'!#REF!</xm:f>
            <xm:f>'C:\2019\Riesgos\2019 v2\[Mapa de Riesgos Documental 2019.xlsx]Hoja1'!#REF!</xm:f>
            <x14:dxf>
              <fill>
                <patternFill>
                  <bgColor rgb="FFF99107"/>
                </patternFill>
              </fill>
            </x14:dxf>
          </x14:cfRule>
          <x14:cfRule type="cellIs" priority="320" operator="between" id="{8BC66154-8F39-4C25-B78D-BE9C2597A583}">
            <xm:f>'C:\2019\Riesgos\2019 v2\[Mapa de Riesgos Documental 2019.xlsx]Hoja1'!#REF!</xm:f>
            <xm:f>'C:\2019\Riesgos\2019 v2\[Mapa de Riesgos Documental 2019.xlsx]Hoja1'!#REF!</xm:f>
            <x14:dxf>
              <fill>
                <patternFill>
                  <bgColor rgb="FFFF0000"/>
                </patternFill>
              </fill>
            </x14:dxf>
          </x14:cfRule>
          <xm:sqref>I30:I33</xm:sqref>
        </x14:conditionalFormatting>
        <x14:conditionalFormatting xmlns:xm="http://schemas.microsoft.com/office/excel/2006/main">
          <x14:cfRule type="cellIs" priority="313" operator="between" id="{E3720978-EBDA-4A41-A165-C0FFDFDBEB10}">
            <xm:f>'C:\2019\Riesgos\2019 v2\[Mapa de Riesgos Documental 2019.xlsx]Hoja1'!#REF!</xm:f>
            <xm:f>'C:\2019\Riesgos\2019 v2\[Mapa de Riesgos Documental 2019.xlsx]Hoja1'!#REF!</xm:f>
            <x14:dxf>
              <fill>
                <patternFill>
                  <bgColor rgb="FF92D050"/>
                </patternFill>
              </fill>
            </x14:dxf>
          </x14:cfRule>
          <x14:cfRule type="cellIs" priority="314" operator="between" id="{ED74BF6A-C521-4FC1-9783-3AB8D823923C}">
            <xm:f>'C:\2019\Riesgos\2019 v2\[Mapa de Riesgos Documental 2019.xlsx]Hoja1'!#REF!</xm:f>
            <xm:f>'C:\2019\Riesgos\2019 v2\[Mapa de Riesgos Documental 2019.xlsx]Hoja1'!#REF!</xm:f>
            <x14:dxf>
              <fill>
                <patternFill>
                  <bgColor rgb="FFFFFF00"/>
                </patternFill>
              </fill>
            </x14:dxf>
          </x14:cfRule>
          <x14:cfRule type="cellIs" priority="315" operator="between" id="{DECC16AF-61DD-41D8-A74A-538BDB05BDD1}">
            <xm:f>'C:\2019\Riesgos\2019 v2\[Mapa de Riesgos Documental 2019.xlsx]Hoja1'!#REF!</xm:f>
            <xm:f>'C:\2019\Riesgos\2019 v2\[Mapa de Riesgos Documental 2019.xlsx]Hoja1'!#REF!</xm:f>
            <x14:dxf>
              <fill>
                <patternFill>
                  <bgColor rgb="FFF99107"/>
                </patternFill>
              </fill>
            </x14:dxf>
          </x14:cfRule>
          <x14:cfRule type="cellIs" priority="316" operator="between" id="{E3E1655C-95D9-4418-A25B-15ECEEFC98E1}">
            <xm:f>'C:\2019\Riesgos\2019 v2\[Mapa de Riesgos Documental 2019.xlsx]Hoja1'!#REF!</xm:f>
            <xm:f>'C:\2019\Riesgos\2019 v2\[Mapa de Riesgos Documental 2019.xlsx]Hoja1'!#REF!</xm:f>
            <x14:dxf>
              <fill>
                <patternFill>
                  <bgColor rgb="FFFF0000"/>
                </patternFill>
              </fill>
            </x14:dxf>
          </x14:cfRule>
          <xm:sqref>G30</xm:sqref>
        </x14:conditionalFormatting>
        <x14:conditionalFormatting xmlns:xm="http://schemas.microsoft.com/office/excel/2006/main">
          <x14:cfRule type="cellIs" priority="309" operator="between" id="{37FDC8F3-A1B0-48D0-8B7A-175867616975}">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310" operator="between" id="{CAA91FB1-6357-4E35-9255-370B04F930C6}">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311" operator="between" id="{689541B0-362C-4347-AB88-F1F297048196}">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312" operator="between" id="{19D1B514-B13F-4403-9DB0-5DF59D407AEB}">
            <xm:f>'C:\2019\Riesgos\Mapas Nivel Nacional - copia\[Mapa de Riesgos Financiera 2019.xlsx]Hoja1'!#REF!</xm:f>
            <xm:f>'C:\2019\Riesgos\Mapas Nivel Nacional - copia\[Mapa de Riesgos Financiera 2019.xlsx]Hoja1'!#REF!</xm:f>
            <x14:dxf>
              <fill>
                <patternFill>
                  <bgColor rgb="FFFF0000"/>
                </patternFill>
              </fill>
            </x14:dxf>
          </x14:cfRule>
          <xm:sqref>I34:I38</xm:sqref>
        </x14:conditionalFormatting>
        <x14:conditionalFormatting xmlns:xm="http://schemas.microsoft.com/office/excel/2006/main">
          <x14:cfRule type="cellIs" priority="305" operator="between" id="{C7F8761F-FAE4-4BCC-805B-06B7029DD607}">
            <xm:f>'C:\2019\Riesgos\Mapas Nivel Nacional - copia\[Mapa de Riesgos Financiera 2019.xlsx]Hoja1'!#REF!</xm:f>
            <xm:f>'C:\2019\Riesgos\Mapas Nivel Nacional - copia\[Mapa de Riesgos Financiera 2019.xlsx]Hoja1'!#REF!</xm:f>
            <x14:dxf>
              <fill>
                <patternFill>
                  <bgColor rgb="FF92D050"/>
                </patternFill>
              </fill>
            </x14:dxf>
          </x14:cfRule>
          <x14:cfRule type="cellIs" priority="306" operator="between" id="{B5311BF9-C411-4CC6-8085-2B88A726E324}">
            <xm:f>'C:\2019\Riesgos\Mapas Nivel Nacional - copia\[Mapa de Riesgos Financiera 2019.xlsx]Hoja1'!#REF!</xm:f>
            <xm:f>'C:\2019\Riesgos\Mapas Nivel Nacional - copia\[Mapa de Riesgos Financiera 2019.xlsx]Hoja1'!#REF!</xm:f>
            <x14:dxf>
              <fill>
                <patternFill>
                  <bgColor rgb="FFFFFF00"/>
                </patternFill>
              </fill>
            </x14:dxf>
          </x14:cfRule>
          <x14:cfRule type="cellIs" priority="307" operator="between" id="{BCEE3788-8785-456B-9337-AC1944E7983D}">
            <xm:f>'C:\2019\Riesgos\Mapas Nivel Nacional - copia\[Mapa de Riesgos Financiera 2019.xlsx]Hoja1'!#REF!</xm:f>
            <xm:f>'C:\2019\Riesgos\Mapas Nivel Nacional - copia\[Mapa de Riesgos Financiera 2019.xlsx]Hoja1'!#REF!</xm:f>
            <x14:dxf>
              <fill>
                <patternFill>
                  <bgColor rgb="FFF99107"/>
                </patternFill>
              </fill>
            </x14:dxf>
          </x14:cfRule>
          <x14:cfRule type="cellIs" priority="308" operator="between" id="{7FE1525A-7CC0-439E-9B8D-A240F55C8854}">
            <xm:f>'C:\2019\Riesgos\Mapas Nivel Nacional - copia\[Mapa de Riesgos Financiera 2019.xlsx]Hoja1'!#REF!</xm:f>
            <xm:f>'C:\2019\Riesgos\Mapas Nivel Nacional - copia\[Mapa de Riesgos Financiera 2019.xlsx]Hoja1'!#REF!</xm:f>
            <x14:dxf>
              <fill>
                <patternFill>
                  <bgColor rgb="FFFF0000"/>
                </patternFill>
              </fill>
            </x14:dxf>
          </x14:cfRule>
          <xm:sqref>G34:G38</xm:sqref>
        </x14:conditionalFormatting>
        <x14:conditionalFormatting xmlns:xm="http://schemas.microsoft.com/office/excel/2006/main">
          <x14:cfRule type="cellIs" priority="301" operator="between" id="{56200949-1708-42E4-9478-1BDEED935751}">
            <xm:f>'C:\2019\Riesgos\Mapas Nivel Nacional - copia\[Mapa de Riesgos GInformacion 2019.xlsx]Hoja1'!#REF!</xm:f>
            <xm:f>'C:\2019\Riesgos\Mapas Nivel Nacional - copia\[Mapa de Riesgos GInformacion 2019.xlsx]Hoja1'!#REF!</xm:f>
            <x14:dxf>
              <fill>
                <patternFill>
                  <bgColor rgb="FF92D050"/>
                </patternFill>
              </fill>
            </x14:dxf>
          </x14:cfRule>
          <x14:cfRule type="cellIs" priority="302" operator="between" id="{B2CD2DFD-B423-4B15-B46A-E65344E83DD1}">
            <xm:f>'C:\2019\Riesgos\Mapas Nivel Nacional - copia\[Mapa de Riesgos GInformacion 2019.xlsx]Hoja1'!#REF!</xm:f>
            <xm:f>'C:\2019\Riesgos\Mapas Nivel Nacional - copia\[Mapa de Riesgos GInformacion 2019.xlsx]Hoja1'!#REF!</xm:f>
            <x14:dxf>
              <fill>
                <patternFill>
                  <bgColor rgb="FFFFFF00"/>
                </patternFill>
              </fill>
            </x14:dxf>
          </x14:cfRule>
          <x14:cfRule type="cellIs" priority="303" operator="between" id="{F1021E2D-4FBF-4F39-A8A2-DAF1478BD90C}">
            <xm:f>'C:\2019\Riesgos\Mapas Nivel Nacional - copia\[Mapa de Riesgos GInformacion 2019.xlsx]Hoja1'!#REF!</xm:f>
            <xm:f>'C:\2019\Riesgos\Mapas Nivel Nacional - copia\[Mapa de Riesgos GInformacion 2019.xlsx]Hoja1'!#REF!</xm:f>
            <x14:dxf>
              <fill>
                <patternFill>
                  <bgColor rgb="FFF99107"/>
                </patternFill>
              </fill>
            </x14:dxf>
          </x14:cfRule>
          <x14:cfRule type="cellIs" priority="304" operator="between" id="{06CC45F3-D23E-456B-A304-F3074153997B}">
            <xm:f>'C:\2019\Riesgos\Mapas Nivel Nacional - copia\[Mapa de Riesgos GInformacion 2019.xlsx]Hoja1'!#REF!</xm:f>
            <xm:f>'C:\2019\Riesgos\Mapas Nivel Nacional - copia\[Mapa de Riesgos GInformacion 2019.xlsx]Hoja1'!#REF!</xm:f>
            <x14:dxf>
              <fill>
                <patternFill>
                  <bgColor rgb="FFFF0000"/>
                </patternFill>
              </fill>
            </x14:dxf>
          </x14:cfRule>
          <xm:sqref>G39 G43 I39:I47</xm:sqref>
        </x14:conditionalFormatting>
        <x14:conditionalFormatting xmlns:xm="http://schemas.microsoft.com/office/excel/2006/main">
          <x14:cfRule type="cellIs" priority="297" operator="between" id="{7311F2BA-0EA9-46FD-928F-B7366930E2A1}">
            <xm:f>'C:\2019\Riesgos\Mapas Nivel Nacional - copia\[Mapa de Riesgos Interinstitucional 2019.xlsx]Hoja1'!#REF!</xm:f>
            <xm:f>'C:\2019\Riesgos\Mapas Nivel Nacional - copia\[Mapa de Riesgos Interinstitucional 2019.xlsx]Hoja1'!#REF!</xm:f>
            <x14:dxf>
              <fill>
                <patternFill>
                  <bgColor rgb="FF92D050"/>
                </patternFill>
              </fill>
            </x14:dxf>
          </x14:cfRule>
          <x14:cfRule type="cellIs" priority="298" operator="between" id="{0A991F52-EC24-4C78-A754-5D7F6FF054B7}">
            <xm:f>'C:\2019\Riesgos\Mapas Nivel Nacional - copia\[Mapa de Riesgos Interinstitucional 2019.xlsx]Hoja1'!#REF!</xm:f>
            <xm:f>'C:\2019\Riesgos\Mapas Nivel Nacional - copia\[Mapa de Riesgos Interinstitucional 2019.xlsx]Hoja1'!#REF!</xm:f>
            <x14:dxf>
              <fill>
                <patternFill>
                  <bgColor rgb="FFFFFF00"/>
                </patternFill>
              </fill>
            </x14:dxf>
          </x14:cfRule>
          <x14:cfRule type="cellIs" priority="299" operator="between" id="{5946BF71-F901-45B0-9A7D-A109ADF0E7BF}">
            <xm:f>'C:\2019\Riesgos\Mapas Nivel Nacional - copia\[Mapa de Riesgos Interinstitucional 2019.xlsx]Hoja1'!#REF!</xm:f>
            <xm:f>'C:\2019\Riesgos\Mapas Nivel Nacional - copia\[Mapa de Riesgos Interinstitucional 2019.xlsx]Hoja1'!#REF!</xm:f>
            <x14:dxf>
              <fill>
                <patternFill>
                  <bgColor rgb="FFF99107"/>
                </patternFill>
              </fill>
            </x14:dxf>
          </x14:cfRule>
          <x14:cfRule type="cellIs" priority="300" operator="between" id="{2FD8771E-E7FB-4E9D-9635-379934A8F7E3}">
            <xm:f>'C:\2019\Riesgos\Mapas Nivel Nacional - copia\[Mapa de Riesgos Interinstitucional 2019.xlsx]Hoja1'!#REF!</xm:f>
            <xm:f>'C:\2019\Riesgos\Mapas Nivel Nacional - copia\[Mapa de Riesgos Interinstitucional 2019.xlsx]Hoja1'!#REF!</xm:f>
            <x14:dxf>
              <fill>
                <patternFill>
                  <bgColor rgb="FFFF0000"/>
                </patternFill>
              </fill>
            </x14:dxf>
          </x14:cfRule>
          <xm:sqref>G48 I48:I49</xm:sqref>
        </x14:conditionalFormatting>
        <x14:conditionalFormatting xmlns:xm="http://schemas.microsoft.com/office/excel/2006/main">
          <x14:cfRule type="cellIs" priority="293" operator="between" id="{6B2F10B5-61A2-453A-AE02-829CFA1BF303}">
            <xm:f>'C:\2019\Riesgos\Mapas Nivel Nacional - copia\[Mapa de Riesgos Juridica 2019.xlsx]Hoja1'!#REF!</xm:f>
            <xm:f>'C:\2019\Riesgos\Mapas Nivel Nacional - copia\[Mapa de Riesgos Juridica 2019.xlsx]Hoja1'!#REF!</xm:f>
            <x14:dxf>
              <fill>
                <patternFill>
                  <bgColor rgb="FF92D050"/>
                </patternFill>
              </fill>
            </x14:dxf>
          </x14:cfRule>
          <x14:cfRule type="cellIs" priority="294" operator="between" id="{DA416C13-289D-44AF-8142-82A43CA8A66F}">
            <xm:f>'C:\2019\Riesgos\Mapas Nivel Nacional - copia\[Mapa de Riesgos Juridica 2019.xlsx]Hoja1'!#REF!</xm:f>
            <xm:f>'C:\2019\Riesgos\Mapas Nivel Nacional - copia\[Mapa de Riesgos Juridica 2019.xlsx]Hoja1'!#REF!</xm:f>
            <x14:dxf>
              <fill>
                <patternFill>
                  <bgColor rgb="FFFFFF00"/>
                </patternFill>
              </fill>
            </x14:dxf>
          </x14:cfRule>
          <x14:cfRule type="cellIs" priority="295" operator="between" id="{AD9B0707-D37B-462F-B872-197D51E3C50F}">
            <xm:f>'C:\2019\Riesgos\Mapas Nivel Nacional - copia\[Mapa de Riesgos Juridica 2019.xlsx]Hoja1'!#REF!</xm:f>
            <xm:f>'C:\2019\Riesgos\Mapas Nivel Nacional - copia\[Mapa de Riesgos Juridica 2019.xlsx]Hoja1'!#REF!</xm:f>
            <x14:dxf>
              <fill>
                <patternFill>
                  <bgColor rgb="FFF99107"/>
                </patternFill>
              </fill>
            </x14:dxf>
          </x14:cfRule>
          <x14:cfRule type="cellIs" priority="296" operator="between" id="{E5E683C3-E88E-48D4-8451-7BB43F8B3053}">
            <xm:f>'C:\2019\Riesgos\Mapas Nivel Nacional - copia\[Mapa de Riesgos Juridica 2019.xlsx]Hoja1'!#REF!</xm:f>
            <xm:f>'C:\2019\Riesgos\Mapas Nivel Nacional - copia\[Mapa de Riesgos Juridica 2019.xlsx]Hoja1'!#REF!</xm:f>
            <x14:dxf>
              <fill>
                <patternFill>
                  <bgColor rgb="FFFF0000"/>
                </patternFill>
              </fill>
            </x14:dxf>
          </x14:cfRule>
          <xm:sqref>G50 I50:I51</xm:sqref>
        </x14:conditionalFormatting>
        <x14:conditionalFormatting xmlns:xm="http://schemas.microsoft.com/office/excel/2006/main">
          <x14:cfRule type="cellIs" priority="289" operator="between" id="{CB6317E6-44E0-4345-82C1-E418C48BDCA5}">
            <xm:f>'C:\2019\Riesgos\Mapas Nivel Nacional - copia\[Mapa de Riesgos OCI 2019.xlsx]Hoja1'!#REF!</xm:f>
            <xm:f>'C:\2019\Riesgos\Mapas Nivel Nacional - copia\[Mapa de Riesgos OCI 2019.xlsx]Hoja1'!#REF!</xm:f>
            <x14:dxf>
              <fill>
                <patternFill>
                  <bgColor rgb="FF92D050"/>
                </patternFill>
              </fill>
            </x14:dxf>
          </x14:cfRule>
          <x14:cfRule type="cellIs" priority="290" operator="between" id="{DA5872FD-3D76-42F3-88F5-26363432F0AA}">
            <xm:f>'C:\2019\Riesgos\Mapas Nivel Nacional - copia\[Mapa de Riesgos OCI 2019.xlsx]Hoja1'!#REF!</xm:f>
            <xm:f>'C:\2019\Riesgos\Mapas Nivel Nacional - copia\[Mapa de Riesgos OCI 2019.xlsx]Hoja1'!#REF!</xm:f>
            <x14:dxf>
              <fill>
                <patternFill>
                  <bgColor rgb="FFFFFF00"/>
                </patternFill>
              </fill>
            </x14:dxf>
          </x14:cfRule>
          <x14:cfRule type="cellIs" priority="291" operator="between" id="{21D2B2C4-A778-488E-8B1E-875154D23C9B}">
            <xm:f>'C:\2019\Riesgos\Mapas Nivel Nacional - copia\[Mapa de Riesgos OCI 2019.xlsx]Hoja1'!#REF!</xm:f>
            <xm:f>'C:\2019\Riesgos\Mapas Nivel Nacional - copia\[Mapa de Riesgos OCI 2019.xlsx]Hoja1'!#REF!</xm:f>
            <x14:dxf>
              <fill>
                <patternFill>
                  <bgColor rgb="FFF99107"/>
                </patternFill>
              </fill>
            </x14:dxf>
          </x14:cfRule>
          <x14:cfRule type="cellIs" priority="292" operator="between" id="{627A5018-1AA0-4A39-A4E0-27765396407E}">
            <xm:f>'C:\2019\Riesgos\Mapas Nivel Nacional - copia\[Mapa de Riesgos OCI 2019.xlsx]Hoja1'!#REF!</xm:f>
            <xm:f>'C:\2019\Riesgos\Mapas Nivel Nacional - copia\[Mapa de Riesgos OCI 2019.xlsx]Hoja1'!#REF!</xm:f>
            <x14:dxf>
              <fill>
                <patternFill>
                  <bgColor rgb="FFFF0000"/>
                </patternFill>
              </fill>
            </x14:dxf>
          </x14:cfRule>
          <xm:sqref>G52 I52:I54</xm:sqref>
        </x14:conditionalFormatting>
        <x14:conditionalFormatting xmlns:xm="http://schemas.microsoft.com/office/excel/2006/main">
          <x14:cfRule type="cellIs" priority="285" operator="between" id="{BF90BC69-34A3-43D5-A7EE-7B4A187F5B42}">
            <xm:f>'C:\2019\Riesgos\Mapas Nivel Nacional - copia\[Mapa de Riesgos Particioacion 2019.xlsx]Hoja1'!#REF!</xm:f>
            <xm:f>'C:\2019\Riesgos\Mapas Nivel Nacional - copia\[Mapa de Riesgos Particioacion 2019.xlsx]Hoja1'!#REF!</xm:f>
            <x14:dxf>
              <fill>
                <patternFill>
                  <bgColor rgb="FF92D050"/>
                </patternFill>
              </fill>
            </x14:dxf>
          </x14:cfRule>
          <x14:cfRule type="cellIs" priority="286" operator="between" id="{F1E1F455-9B22-439B-A183-58F63E611454}">
            <xm:f>'C:\2019\Riesgos\Mapas Nivel Nacional - copia\[Mapa de Riesgos Particioacion 2019.xlsx]Hoja1'!#REF!</xm:f>
            <xm:f>'C:\2019\Riesgos\Mapas Nivel Nacional - copia\[Mapa de Riesgos Particioacion 2019.xlsx]Hoja1'!#REF!</xm:f>
            <x14:dxf>
              <fill>
                <patternFill>
                  <bgColor rgb="FFFFFF00"/>
                </patternFill>
              </fill>
            </x14:dxf>
          </x14:cfRule>
          <x14:cfRule type="cellIs" priority="287" operator="between" id="{964BE0AD-0379-43B2-A5C0-BF1902F1A4CD}">
            <xm:f>'C:\2019\Riesgos\Mapas Nivel Nacional - copia\[Mapa de Riesgos Particioacion 2019.xlsx]Hoja1'!#REF!</xm:f>
            <xm:f>'C:\2019\Riesgos\Mapas Nivel Nacional - copia\[Mapa de Riesgos Particioacion 2019.xlsx]Hoja1'!#REF!</xm:f>
            <x14:dxf>
              <fill>
                <patternFill>
                  <bgColor rgb="FFF99107"/>
                </patternFill>
              </fill>
            </x14:dxf>
          </x14:cfRule>
          <x14:cfRule type="cellIs" priority="288" operator="between" id="{57987312-1F79-450C-AC04-4728928885E1}">
            <xm:f>'C:\2019\Riesgos\Mapas Nivel Nacional - copia\[Mapa de Riesgos Particioacion 2019.xlsx]Hoja1'!#REF!</xm:f>
            <xm:f>'C:\2019\Riesgos\Mapas Nivel Nacional - copia\[Mapa de Riesgos Particioacion 2019.xlsx]Hoja1'!#REF!</xm:f>
            <x14:dxf>
              <fill>
                <patternFill>
                  <bgColor rgb="FFFF0000"/>
                </patternFill>
              </fill>
            </x14:dxf>
          </x14:cfRule>
          <xm:sqref>G55 I55:I56</xm:sqref>
        </x14:conditionalFormatting>
        <x14:conditionalFormatting xmlns:xm="http://schemas.microsoft.com/office/excel/2006/main">
          <x14:cfRule type="cellIs" priority="281" operator="between" id="{236CEEBC-BB4F-4813-8681-C961927E08F6}">
            <xm:f>'C:\2019\Riesgos\Mapas Nivel Nacional - copia\[Mapa de Riesgos Prevención 2019.xlsx]Hoja1'!#REF!</xm:f>
            <xm:f>'C:\2019\Riesgos\Mapas Nivel Nacional - copia\[Mapa de Riesgos Prevención 2019.xlsx]Hoja1'!#REF!</xm:f>
            <x14:dxf>
              <fill>
                <patternFill>
                  <bgColor rgb="FF92D050"/>
                </patternFill>
              </fill>
            </x14:dxf>
          </x14:cfRule>
          <x14:cfRule type="cellIs" priority="282" operator="between" id="{B9E983B3-2160-453B-A02C-EEB5F6AEB797}">
            <xm:f>'C:\2019\Riesgos\Mapas Nivel Nacional - copia\[Mapa de Riesgos Prevención 2019.xlsx]Hoja1'!#REF!</xm:f>
            <xm:f>'C:\2019\Riesgos\Mapas Nivel Nacional - copia\[Mapa de Riesgos Prevención 2019.xlsx]Hoja1'!#REF!</xm:f>
            <x14:dxf>
              <fill>
                <patternFill>
                  <bgColor rgb="FFFFFF00"/>
                </patternFill>
              </fill>
            </x14:dxf>
          </x14:cfRule>
          <x14:cfRule type="cellIs" priority="283" operator="between" id="{E24AD714-3510-41AB-AF8E-6EFEA63EDED1}">
            <xm:f>'C:\2019\Riesgos\Mapas Nivel Nacional - copia\[Mapa de Riesgos Prevención 2019.xlsx]Hoja1'!#REF!</xm:f>
            <xm:f>'C:\2019\Riesgos\Mapas Nivel Nacional - copia\[Mapa de Riesgos Prevención 2019.xlsx]Hoja1'!#REF!</xm:f>
            <x14:dxf>
              <fill>
                <patternFill>
                  <bgColor rgb="FFF99107"/>
                </patternFill>
              </fill>
            </x14:dxf>
          </x14:cfRule>
          <x14:cfRule type="cellIs" priority="284" operator="between" id="{AE45BAE8-4717-4759-9A4D-55E9E151C3E6}">
            <xm:f>'C:\2019\Riesgos\Mapas Nivel Nacional - copia\[Mapa de Riesgos Prevención 2019.xlsx]Hoja1'!#REF!</xm:f>
            <xm:f>'C:\2019\Riesgos\Mapas Nivel Nacional - copia\[Mapa de Riesgos Prevención 2019.xlsx]Hoja1'!#REF!</xm:f>
            <x14:dxf>
              <fill>
                <patternFill>
                  <bgColor rgb="FFFF0000"/>
                </patternFill>
              </fill>
            </x14:dxf>
          </x14:cfRule>
          <xm:sqref>G57 I57:I58</xm:sqref>
        </x14:conditionalFormatting>
        <x14:conditionalFormatting xmlns:xm="http://schemas.microsoft.com/office/excel/2006/main">
          <x14:cfRule type="cellIs" priority="277" operator="between" id="{4F98739B-86DC-4177-91D2-C002BF12243C}">
            <xm:f>'C:\2019\Riesgos\Mapas Nivel Nacional - copia\[Mapa de Riesgos Registro 2019.xlsx]Hoja1'!#REF!</xm:f>
            <xm:f>'C:\2019\Riesgos\Mapas Nivel Nacional - copia\[Mapa de Riesgos Registro 2019.xlsx]Hoja1'!#REF!</xm:f>
            <x14:dxf>
              <fill>
                <patternFill>
                  <bgColor rgb="FF92D050"/>
                </patternFill>
              </fill>
            </x14:dxf>
          </x14:cfRule>
          <x14:cfRule type="cellIs" priority="278" operator="between" id="{46F06F06-F968-41E0-85C2-634BB2A07160}">
            <xm:f>'C:\2019\Riesgos\Mapas Nivel Nacional - copia\[Mapa de Riesgos Registro 2019.xlsx]Hoja1'!#REF!</xm:f>
            <xm:f>'C:\2019\Riesgos\Mapas Nivel Nacional - copia\[Mapa de Riesgos Registro 2019.xlsx]Hoja1'!#REF!</xm:f>
            <x14:dxf>
              <fill>
                <patternFill>
                  <bgColor rgb="FFFFFF00"/>
                </patternFill>
              </fill>
            </x14:dxf>
          </x14:cfRule>
          <x14:cfRule type="cellIs" priority="279" operator="between" id="{4514DF48-DC6F-4081-A045-95C5512F70E9}">
            <xm:f>'C:\2019\Riesgos\Mapas Nivel Nacional - copia\[Mapa de Riesgos Registro 2019.xlsx]Hoja1'!#REF!</xm:f>
            <xm:f>'C:\2019\Riesgos\Mapas Nivel Nacional - copia\[Mapa de Riesgos Registro 2019.xlsx]Hoja1'!#REF!</xm:f>
            <x14:dxf>
              <fill>
                <patternFill>
                  <bgColor rgb="FFF99107"/>
                </patternFill>
              </fill>
            </x14:dxf>
          </x14:cfRule>
          <x14:cfRule type="cellIs" priority="280" operator="between" id="{874C12F8-ECA2-44FA-9263-C02A9E88148B}">
            <xm:f>'C:\2019\Riesgos\Mapas Nivel Nacional - copia\[Mapa de Riesgos Registro 2019.xlsx]Hoja1'!#REF!</xm:f>
            <xm:f>'C:\2019\Riesgos\Mapas Nivel Nacional - copia\[Mapa de Riesgos Registro 2019.xlsx]Hoja1'!#REF!</xm:f>
            <x14:dxf>
              <fill>
                <patternFill>
                  <bgColor rgb="FFFF0000"/>
                </patternFill>
              </fill>
            </x14:dxf>
          </x14:cfRule>
          <xm:sqref>G59 G63 I59:I66</xm:sqref>
        </x14:conditionalFormatting>
        <x14:conditionalFormatting xmlns:xm="http://schemas.microsoft.com/office/excel/2006/main">
          <x14:cfRule type="cellIs" priority="273" operator="between" id="{AF1909D2-B6E9-4071-9CF1-19DA6265BDED}">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274" operator="between" id="{F9D441E4-58D9-451D-B4D9-348631DC762C}">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275" operator="between" id="{D08A72FE-9AB8-44AB-B223-F6420B80D35A}">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276" operator="between" id="{FAE2DFCF-ADE3-4720-84DD-BD3E183198E5}">
            <xm:f>'C:\2019\Riesgos\Mapas Nivel Nacional - copia\[Mapa de Riesgos Reparación 2019.xlsx]Hoja1'!#REF!</xm:f>
            <xm:f>'C:\2019\Riesgos\Mapas Nivel Nacional - copia\[Mapa de Riesgos Reparación 2019.xlsx]Hoja1'!#REF!</xm:f>
            <x14:dxf>
              <fill>
                <patternFill>
                  <bgColor rgb="FFFF0000"/>
                </patternFill>
              </fill>
            </x14:dxf>
          </x14:cfRule>
          <xm:sqref>G67 G69 G72 G74 G77 G79 I67:I81</xm:sqref>
        </x14:conditionalFormatting>
        <x14:conditionalFormatting xmlns:xm="http://schemas.microsoft.com/office/excel/2006/main">
          <x14:cfRule type="cellIs" priority="269" operator="between" id="{902E35DE-6F5C-4787-A459-4C3EC4DC6495}">
            <xm:f>'C:\2019\Riesgos\Mapas Nivel Nacional - copia\[Mapa de ServCiudadano 2019.xlsx]Hoja1'!#REF!</xm:f>
            <xm:f>'C:\2019\Riesgos\Mapas Nivel Nacional - copia\[Mapa de ServCiudadano 2019.xlsx]Hoja1'!#REF!</xm:f>
            <x14:dxf>
              <fill>
                <patternFill>
                  <bgColor rgb="FF92D050"/>
                </patternFill>
              </fill>
            </x14:dxf>
          </x14:cfRule>
          <x14:cfRule type="cellIs" priority="270" operator="between" id="{8C6B9154-2ECF-4CEA-87EE-A0A250ADD8FA}">
            <xm:f>'C:\2019\Riesgos\Mapas Nivel Nacional - copia\[Mapa de ServCiudadano 2019.xlsx]Hoja1'!#REF!</xm:f>
            <xm:f>'C:\2019\Riesgos\Mapas Nivel Nacional - copia\[Mapa de ServCiudadano 2019.xlsx]Hoja1'!#REF!</xm:f>
            <x14:dxf>
              <fill>
                <patternFill>
                  <bgColor rgb="FFFFFF00"/>
                </patternFill>
              </fill>
            </x14:dxf>
          </x14:cfRule>
          <x14:cfRule type="cellIs" priority="271" operator="between" id="{E1F722A3-12CD-410D-8C1F-325CD618DDF7}">
            <xm:f>'C:\2019\Riesgos\Mapas Nivel Nacional - copia\[Mapa de ServCiudadano 2019.xlsx]Hoja1'!#REF!</xm:f>
            <xm:f>'C:\2019\Riesgos\Mapas Nivel Nacional - copia\[Mapa de ServCiudadano 2019.xlsx]Hoja1'!#REF!</xm:f>
            <x14:dxf>
              <fill>
                <patternFill>
                  <bgColor rgb="FFF99107"/>
                </patternFill>
              </fill>
            </x14:dxf>
          </x14:cfRule>
          <x14:cfRule type="cellIs" priority="272" operator="between" id="{11991C02-8DD3-4A7B-9E6A-93F2CEBC266B}">
            <xm:f>'C:\2019\Riesgos\Mapas Nivel Nacional - copia\[Mapa de ServCiudadano 2019.xlsx]Hoja1'!#REF!</xm:f>
            <xm:f>'C:\2019\Riesgos\Mapas Nivel Nacional - copia\[Mapa de ServCiudadano 2019.xlsx]Hoja1'!#REF!</xm:f>
            <x14:dxf>
              <fill>
                <patternFill>
                  <bgColor rgb="FFFF0000"/>
                </patternFill>
              </fill>
            </x14:dxf>
          </x14:cfRule>
          <xm:sqref>G82 I82:I84</xm:sqref>
        </x14:conditionalFormatting>
        <x14:conditionalFormatting xmlns:xm="http://schemas.microsoft.com/office/excel/2006/main">
          <x14:cfRule type="cellIs" priority="265" operator="between" id="{0A42146B-223A-4F13-8876-1DE399908605}">
            <xm:f>'C:\2019\Riesgos\Mapas Nivel Nacional - copia\[Mapa de Thumano 2019.xlsx]Hoja1'!#REF!</xm:f>
            <xm:f>'C:\2019\Riesgos\Mapas Nivel Nacional - copia\[Mapa de Thumano 2019.xlsx]Hoja1'!#REF!</xm:f>
            <x14:dxf>
              <fill>
                <patternFill>
                  <bgColor rgb="FF92D050"/>
                </patternFill>
              </fill>
            </x14:dxf>
          </x14:cfRule>
          <x14:cfRule type="cellIs" priority="266" operator="between" id="{BEF338DB-FA02-411A-889D-A9825DD88258}">
            <xm:f>'C:\2019\Riesgos\Mapas Nivel Nacional - copia\[Mapa de Thumano 2019.xlsx]Hoja1'!#REF!</xm:f>
            <xm:f>'C:\2019\Riesgos\Mapas Nivel Nacional - copia\[Mapa de Thumano 2019.xlsx]Hoja1'!#REF!</xm:f>
            <x14:dxf>
              <fill>
                <patternFill>
                  <bgColor rgb="FFFFFF00"/>
                </patternFill>
              </fill>
            </x14:dxf>
          </x14:cfRule>
          <x14:cfRule type="cellIs" priority="267" operator="between" id="{ECE51A06-6013-4AB2-859D-0FD1230B343E}">
            <xm:f>'C:\2019\Riesgos\Mapas Nivel Nacional - copia\[Mapa de Thumano 2019.xlsx]Hoja1'!#REF!</xm:f>
            <xm:f>'C:\2019\Riesgos\Mapas Nivel Nacional - copia\[Mapa de Thumano 2019.xlsx]Hoja1'!#REF!</xm:f>
            <x14:dxf>
              <fill>
                <patternFill>
                  <bgColor rgb="FFF99107"/>
                </patternFill>
              </fill>
            </x14:dxf>
          </x14:cfRule>
          <x14:cfRule type="cellIs" priority="268" operator="between" id="{ADD4ED3B-AC77-4D6B-AE00-39BCF5385465}">
            <xm:f>'C:\2019\Riesgos\Mapas Nivel Nacional - copia\[Mapa de Thumano 2019.xlsx]Hoja1'!#REF!</xm:f>
            <xm:f>'C:\2019\Riesgos\Mapas Nivel Nacional - copia\[Mapa de Thumano 2019.xlsx]Hoja1'!#REF!</xm:f>
            <x14:dxf>
              <fill>
                <patternFill>
                  <bgColor rgb="FFFF0000"/>
                </patternFill>
              </fill>
            </x14:dxf>
          </x14:cfRule>
          <xm:sqref>G85 I85:I88</xm:sqref>
        </x14:conditionalFormatting>
        <x14:conditionalFormatting xmlns:xm="http://schemas.microsoft.com/office/excel/2006/main">
          <x14:cfRule type="cellIs" priority="173" operator="between" id="{91BB51BE-9F01-4DCD-A43A-4561A9853A19}">
            <xm:f>'C:\2019\Riesgos\2019 v2\[Mapa de Riesgos Contractual 2019.xlsx]Hoja1'!#REF!</xm:f>
            <xm:f>'C:\2019\Riesgos\2019 v2\[Mapa de Riesgos Contractual 2019.xlsx]Hoja1'!#REF!</xm:f>
            <x14:dxf>
              <fill>
                <patternFill>
                  <bgColor rgb="FF92D050"/>
                </patternFill>
              </fill>
            </x14:dxf>
          </x14:cfRule>
          <x14:cfRule type="cellIs" priority="174" operator="between" id="{EA2AE126-5B97-4410-99F5-27510967F16E}">
            <xm:f>'C:\2019\Riesgos\2019 v2\[Mapa de Riesgos Contractual 2019.xlsx]Hoja1'!#REF!</xm:f>
            <xm:f>'C:\2019\Riesgos\2019 v2\[Mapa de Riesgos Contractual 2019.xlsx]Hoja1'!#REF!</xm:f>
            <x14:dxf>
              <fill>
                <patternFill>
                  <bgColor rgb="FFFFFF00"/>
                </patternFill>
              </fill>
            </x14:dxf>
          </x14:cfRule>
          <x14:cfRule type="cellIs" priority="175" operator="between" id="{940F0462-09E5-4704-89D1-969A23B130C4}">
            <xm:f>'C:\2019\Riesgos\2019 v2\[Mapa de Riesgos Contractual 2019.xlsx]Hoja1'!#REF!</xm:f>
            <xm:f>'C:\2019\Riesgos\2019 v2\[Mapa de Riesgos Contractual 2019.xlsx]Hoja1'!#REF!</xm:f>
            <x14:dxf>
              <fill>
                <patternFill>
                  <bgColor rgb="FFF99107"/>
                </patternFill>
              </fill>
            </x14:dxf>
          </x14:cfRule>
          <x14:cfRule type="cellIs" priority="176" operator="between" id="{69560CC1-B176-4180-A8FB-E82AE67EFD8B}">
            <xm:f>'C:\2019\Riesgos\2019 v2\[Mapa de Riesgos Contractual 2019.xlsx]Hoja1'!#REF!</xm:f>
            <xm:f>'C:\2019\Riesgos\2019 v2\[Mapa de Riesgos Contractual 2019.xlsx]Hoja1'!#REF!</xm:f>
            <x14:dxf>
              <fill>
                <patternFill>
                  <bgColor rgb="FFFF0000"/>
                </patternFill>
              </fill>
            </x14:dxf>
          </x14:cfRule>
          <xm:sqref>G23:G25</xm:sqref>
        </x14:conditionalFormatting>
        <x14:conditionalFormatting xmlns:xm="http://schemas.microsoft.com/office/excel/2006/main">
          <x14:cfRule type="cellIs" priority="165" operator="between" id="{D8D2CD2B-0564-4008-8509-AB7CC6C4B12E}">
            <xm:f>'C:\2019\Riesgos\2019 v2\[Mapa de Riesgos Direccionamiento 2019.xlsx]Hoja1'!#REF!</xm:f>
            <xm:f>'C:\2019\Riesgos\2019 v2\[Mapa de Riesgos Direccionamiento 2019.xlsx]Hoja1'!#REF!</xm:f>
            <x14:dxf>
              <fill>
                <patternFill>
                  <bgColor rgb="FF92D050"/>
                </patternFill>
              </fill>
            </x14:dxf>
          </x14:cfRule>
          <x14:cfRule type="cellIs" priority="166" operator="between" id="{7E1AECB6-E3C1-4DAA-8F48-6DE522689658}">
            <xm:f>'C:\2019\Riesgos\2019 v2\[Mapa de Riesgos Direccionamiento 2019.xlsx]Hoja1'!#REF!</xm:f>
            <xm:f>'C:\2019\Riesgos\2019 v2\[Mapa de Riesgos Direccionamiento 2019.xlsx]Hoja1'!#REF!</xm:f>
            <x14:dxf>
              <fill>
                <patternFill>
                  <bgColor rgb="FFFFFF00"/>
                </patternFill>
              </fill>
            </x14:dxf>
          </x14:cfRule>
          <x14:cfRule type="cellIs" priority="167" operator="between" id="{18437B61-A52A-4AFF-9A27-27DD401C1FCE}">
            <xm:f>'C:\2019\Riesgos\2019 v2\[Mapa de Riesgos Direccionamiento 2019.xlsx]Hoja1'!#REF!</xm:f>
            <xm:f>'C:\2019\Riesgos\2019 v2\[Mapa de Riesgos Direccionamiento 2019.xlsx]Hoja1'!#REF!</xm:f>
            <x14:dxf>
              <fill>
                <patternFill>
                  <bgColor rgb="FFF99107"/>
                </patternFill>
              </fill>
            </x14:dxf>
          </x14:cfRule>
          <x14:cfRule type="cellIs" priority="168" operator="between" id="{0E9F37D7-516E-41AE-BAAE-348F48FD5E97}">
            <xm:f>'C:\2019\Riesgos\2019 v2\[Mapa de Riesgos Direccionamiento 2019.xlsx]Hoja1'!#REF!</xm:f>
            <xm:f>'C:\2019\Riesgos\2019 v2\[Mapa de Riesgos Direccionamiento 2019.xlsx]Hoja1'!#REF!</xm:f>
            <x14:dxf>
              <fill>
                <patternFill>
                  <bgColor rgb="FFFF0000"/>
                </patternFill>
              </fill>
            </x14:dxf>
          </x14:cfRule>
          <xm:sqref>G27:G29</xm:sqref>
        </x14:conditionalFormatting>
        <x14:conditionalFormatting xmlns:xm="http://schemas.microsoft.com/office/excel/2006/main">
          <x14:cfRule type="cellIs" priority="157" operator="between" id="{9E0E2171-F3D3-4731-A09A-3A831A753B37}">
            <xm:f>'C:\2019\Riesgos\2019 v2\[Mapa de Riesgos Documental 2019.xlsx]Hoja1'!#REF!</xm:f>
            <xm:f>'C:\2019\Riesgos\2019 v2\[Mapa de Riesgos Documental 2019.xlsx]Hoja1'!#REF!</xm:f>
            <x14:dxf>
              <fill>
                <patternFill>
                  <bgColor rgb="FF92D050"/>
                </patternFill>
              </fill>
            </x14:dxf>
          </x14:cfRule>
          <x14:cfRule type="cellIs" priority="158" operator="between" id="{488BFBF5-38DC-4167-93BF-9850D965F8D1}">
            <xm:f>'C:\2019\Riesgos\2019 v2\[Mapa de Riesgos Documental 2019.xlsx]Hoja1'!#REF!</xm:f>
            <xm:f>'C:\2019\Riesgos\2019 v2\[Mapa de Riesgos Documental 2019.xlsx]Hoja1'!#REF!</xm:f>
            <x14:dxf>
              <fill>
                <patternFill>
                  <bgColor rgb="FFFFFF00"/>
                </patternFill>
              </fill>
            </x14:dxf>
          </x14:cfRule>
          <x14:cfRule type="cellIs" priority="159" operator="between" id="{A27EC15F-2417-4669-9CE4-DEB3EE80DC57}">
            <xm:f>'C:\2019\Riesgos\2019 v2\[Mapa de Riesgos Documental 2019.xlsx]Hoja1'!#REF!</xm:f>
            <xm:f>'C:\2019\Riesgos\2019 v2\[Mapa de Riesgos Documental 2019.xlsx]Hoja1'!#REF!</xm:f>
            <x14:dxf>
              <fill>
                <patternFill>
                  <bgColor rgb="FFF99107"/>
                </patternFill>
              </fill>
            </x14:dxf>
          </x14:cfRule>
          <x14:cfRule type="cellIs" priority="160" operator="between" id="{3AE4582B-6BE1-497C-A704-B4A46A9686E8}">
            <xm:f>'C:\2019\Riesgos\2019 v2\[Mapa de Riesgos Documental 2019.xlsx]Hoja1'!#REF!</xm:f>
            <xm:f>'C:\2019\Riesgos\2019 v2\[Mapa de Riesgos Documental 2019.xlsx]Hoja1'!#REF!</xm:f>
            <x14:dxf>
              <fill>
                <patternFill>
                  <bgColor rgb="FFFF0000"/>
                </patternFill>
              </fill>
            </x14:dxf>
          </x14:cfRule>
          <xm:sqref>G31:G33</xm:sqref>
        </x14:conditionalFormatting>
        <x14:conditionalFormatting xmlns:xm="http://schemas.microsoft.com/office/excel/2006/main">
          <x14:cfRule type="cellIs" priority="149" operator="between" id="{701BAAEE-D985-4F06-8B01-7D7E50DA6D2B}">
            <xm:f>'C:\2019\Riesgos\Mapas Nivel Nacional - copia\[Mapa de Riesgos GInformacion 2019.xlsx]Hoja1'!#REF!</xm:f>
            <xm:f>'C:\2019\Riesgos\Mapas Nivel Nacional - copia\[Mapa de Riesgos GInformacion 2019.xlsx]Hoja1'!#REF!</xm:f>
            <x14:dxf>
              <fill>
                <patternFill>
                  <bgColor rgb="FF92D050"/>
                </patternFill>
              </fill>
            </x14:dxf>
          </x14:cfRule>
          <x14:cfRule type="cellIs" priority="150" operator="between" id="{36ACB2DA-520D-448E-9CF3-E66CB765F5C8}">
            <xm:f>'C:\2019\Riesgos\Mapas Nivel Nacional - copia\[Mapa de Riesgos GInformacion 2019.xlsx]Hoja1'!#REF!</xm:f>
            <xm:f>'C:\2019\Riesgos\Mapas Nivel Nacional - copia\[Mapa de Riesgos GInformacion 2019.xlsx]Hoja1'!#REF!</xm:f>
            <x14:dxf>
              <fill>
                <patternFill>
                  <bgColor rgb="FFFFFF00"/>
                </patternFill>
              </fill>
            </x14:dxf>
          </x14:cfRule>
          <x14:cfRule type="cellIs" priority="151" operator="between" id="{03AB1533-ED03-4F8E-B30C-4ABCC6667B87}">
            <xm:f>'C:\2019\Riesgos\Mapas Nivel Nacional - copia\[Mapa de Riesgos GInformacion 2019.xlsx]Hoja1'!#REF!</xm:f>
            <xm:f>'C:\2019\Riesgos\Mapas Nivel Nacional - copia\[Mapa de Riesgos GInformacion 2019.xlsx]Hoja1'!#REF!</xm:f>
            <x14:dxf>
              <fill>
                <patternFill>
                  <bgColor rgb="FFF99107"/>
                </patternFill>
              </fill>
            </x14:dxf>
          </x14:cfRule>
          <x14:cfRule type="cellIs" priority="152" operator="between" id="{918978D3-BE38-462C-895D-64C89FB77C95}">
            <xm:f>'C:\2019\Riesgos\Mapas Nivel Nacional - copia\[Mapa de Riesgos GInformacion 2019.xlsx]Hoja1'!#REF!</xm:f>
            <xm:f>'C:\2019\Riesgos\Mapas Nivel Nacional - copia\[Mapa de Riesgos GInformacion 2019.xlsx]Hoja1'!#REF!</xm:f>
            <x14:dxf>
              <fill>
                <patternFill>
                  <bgColor rgb="FFFF0000"/>
                </patternFill>
              </fill>
            </x14:dxf>
          </x14:cfRule>
          <xm:sqref>G40:G42</xm:sqref>
        </x14:conditionalFormatting>
        <x14:conditionalFormatting xmlns:xm="http://schemas.microsoft.com/office/excel/2006/main">
          <x14:cfRule type="cellIs" priority="141" operator="between" id="{5A00BF2B-C0E6-4BAB-B1F8-BBFE14E5DAA9}">
            <xm:f>'C:\2019\Riesgos\Mapas Nivel Nacional - copia\[Mapa de Riesgos GInformacion 2019.xlsx]Hoja1'!#REF!</xm:f>
            <xm:f>'C:\2019\Riesgos\Mapas Nivel Nacional - copia\[Mapa de Riesgos GInformacion 2019.xlsx]Hoja1'!#REF!</xm:f>
            <x14:dxf>
              <fill>
                <patternFill>
                  <bgColor rgb="FF92D050"/>
                </patternFill>
              </fill>
            </x14:dxf>
          </x14:cfRule>
          <x14:cfRule type="cellIs" priority="142" operator="between" id="{FCF31475-E9A5-4D12-A49E-E7AA5DDFA676}">
            <xm:f>'C:\2019\Riesgos\Mapas Nivel Nacional - copia\[Mapa de Riesgos GInformacion 2019.xlsx]Hoja1'!#REF!</xm:f>
            <xm:f>'C:\2019\Riesgos\Mapas Nivel Nacional - copia\[Mapa de Riesgos GInformacion 2019.xlsx]Hoja1'!#REF!</xm:f>
            <x14:dxf>
              <fill>
                <patternFill>
                  <bgColor rgb="FFFFFF00"/>
                </patternFill>
              </fill>
            </x14:dxf>
          </x14:cfRule>
          <x14:cfRule type="cellIs" priority="143" operator="between" id="{D613E4C3-B83F-4B1A-BD83-ACD81C8FDBF9}">
            <xm:f>'C:\2019\Riesgos\Mapas Nivel Nacional - copia\[Mapa de Riesgos GInformacion 2019.xlsx]Hoja1'!#REF!</xm:f>
            <xm:f>'C:\2019\Riesgos\Mapas Nivel Nacional - copia\[Mapa de Riesgos GInformacion 2019.xlsx]Hoja1'!#REF!</xm:f>
            <x14:dxf>
              <fill>
                <patternFill>
                  <bgColor rgb="FFF99107"/>
                </patternFill>
              </fill>
            </x14:dxf>
          </x14:cfRule>
          <x14:cfRule type="cellIs" priority="144" operator="between" id="{8C1514AE-468F-475C-A530-6D06E8AE74A4}">
            <xm:f>'C:\2019\Riesgos\Mapas Nivel Nacional - copia\[Mapa de Riesgos GInformacion 2019.xlsx]Hoja1'!#REF!</xm:f>
            <xm:f>'C:\2019\Riesgos\Mapas Nivel Nacional - copia\[Mapa de Riesgos GInformacion 2019.xlsx]Hoja1'!#REF!</xm:f>
            <x14:dxf>
              <fill>
                <patternFill>
                  <bgColor rgb="FFFF0000"/>
                </patternFill>
              </fill>
            </x14:dxf>
          </x14:cfRule>
          <xm:sqref>G44:G47</xm:sqref>
        </x14:conditionalFormatting>
        <x14:conditionalFormatting xmlns:xm="http://schemas.microsoft.com/office/excel/2006/main">
          <x14:cfRule type="cellIs" priority="133" operator="between" id="{5600A8E2-91A8-406B-83C5-B3C53617C4E6}">
            <xm:f>'C:\2019\Riesgos\Mapas Nivel Nacional - copia\[Mapa de Riesgos Interinstitucional 2019.xlsx]Hoja1'!#REF!</xm:f>
            <xm:f>'C:\2019\Riesgos\Mapas Nivel Nacional - copia\[Mapa de Riesgos Interinstitucional 2019.xlsx]Hoja1'!#REF!</xm:f>
            <x14:dxf>
              <fill>
                <patternFill>
                  <bgColor rgb="FF92D050"/>
                </patternFill>
              </fill>
            </x14:dxf>
          </x14:cfRule>
          <x14:cfRule type="cellIs" priority="134" operator="between" id="{CD0439F0-2877-4EE1-9D2F-3A36AFDEBAB6}">
            <xm:f>'C:\2019\Riesgos\Mapas Nivel Nacional - copia\[Mapa de Riesgos Interinstitucional 2019.xlsx]Hoja1'!#REF!</xm:f>
            <xm:f>'C:\2019\Riesgos\Mapas Nivel Nacional - copia\[Mapa de Riesgos Interinstitucional 2019.xlsx]Hoja1'!#REF!</xm:f>
            <x14:dxf>
              <fill>
                <patternFill>
                  <bgColor rgb="FFFFFF00"/>
                </patternFill>
              </fill>
            </x14:dxf>
          </x14:cfRule>
          <x14:cfRule type="cellIs" priority="135" operator="between" id="{572E2FCC-73BA-4AA2-99D0-36B288EA3A7A}">
            <xm:f>'C:\2019\Riesgos\Mapas Nivel Nacional - copia\[Mapa de Riesgos Interinstitucional 2019.xlsx]Hoja1'!#REF!</xm:f>
            <xm:f>'C:\2019\Riesgos\Mapas Nivel Nacional - copia\[Mapa de Riesgos Interinstitucional 2019.xlsx]Hoja1'!#REF!</xm:f>
            <x14:dxf>
              <fill>
                <patternFill>
                  <bgColor rgb="FFF99107"/>
                </patternFill>
              </fill>
            </x14:dxf>
          </x14:cfRule>
          <x14:cfRule type="cellIs" priority="136" operator="between" id="{A8956C52-881B-4AF0-BB71-7CB87AA2C82B}">
            <xm:f>'C:\2019\Riesgos\Mapas Nivel Nacional - copia\[Mapa de Riesgos Interinstitucional 2019.xlsx]Hoja1'!#REF!</xm:f>
            <xm:f>'C:\2019\Riesgos\Mapas Nivel Nacional - copia\[Mapa de Riesgos Interinstitucional 2019.xlsx]Hoja1'!#REF!</xm:f>
            <x14:dxf>
              <fill>
                <patternFill>
                  <bgColor rgb="FFFF0000"/>
                </patternFill>
              </fill>
            </x14:dxf>
          </x14:cfRule>
          <xm:sqref>G49</xm:sqref>
        </x14:conditionalFormatting>
        <x14:conditionalFormatting xmlns:xm="http://schemas.microsoft.com/office/excel/2006/main">
          <x14:cfRule type="cellIs" priority="125" operator="between" id="{9B7B576C-3E80-448E-9AE8-A520A7E44D5C}">
            <xm:f>'C:\2019\Riesgos\Mapas Nivel Nacional - copia\[Mapa de Riesgos Juridica 2019.xlsx]Hoja1'!#REF!</xm:f>
            <xm:f>'C:\2019\Riesgos\Mapas Nivel Nacional - copia\[Mapa de Riesgos Juridica 2019.xlsx]Hoja1'!#REF!</xm:f>
            <x14:dxf>
              <fill>
                <patternFill>
                  <bgColor rgb="FF92D050"/>
                </patternFill>
              </fill>
            </x14:dxf>
          </x14:cfRule>
          <x14:cfRule type="cellIs" priority="126" operator="between" id="{706DA2C4-670D-4D9B-9ADE-FAC1C8A089AF}">
            <xm:f>'C:\2019\Riesgos\Mapas Nivel Nacional - copia\[Mapa de Riesgos Juridica 2019.xlsx]Hoja1'!#REF!</xm:f>
            <xm:f>'C:\2019\Riesgos\Mapas Nivel Nacional - copia\[Mapa de Riesgos Juridica 2019.xlsx]Hoja1'!#REF!</xm:f>
            <x14:dxf>
              <fill>
                <patternFill>
                  <bgColor rgb="FFFFFF00"/>
                </patternFill>
              </fill>
            </x14:dxf>
          </x14:cfRule>
          <x14:cfRule type="cellIs" priority="127" operator="between" id="{182EE5BA-FCB9-461F-AD53-2D1979E2B7C0}">
            <xm:f>'C:\2019\Riesgos\Mapas Nivel Nacional - copia\[Mapa de Riesgos Juridica 2019.xlsx]Hoja1'!#REF!</xm:f>
            <xm:f>'C:\2019\Riesgos\Mapas Nivel Nacional - copia\[Mapa de Riesgos Juridica 2019.xlsx]Hoja1'!#REF!</xm:f>
            <x14:dxf>
              <fill>
                <patternFill>
                  <bgColor rgb="FFF99107"/>
                </patternFill>
              </fill>
            </x14:dxf>
          </x14:cfRule>
          <x14:cfRule type="cellIs" priority="128" operator="between" id="{F7438E66-D31B-4736-84DB-75FEFBD9459F}">
            <xm:f>'C:\2019\Riesgos\Mapas Nivel Nacional - copia\[Mapa de Riesgos Juridica 2019.xlsx]Hoja1'!#REF!</xm:f>
            <xm:f>'C:\2019\Riesgos\Mapas Nivel Nacional - copia\[Mapa de Riesgos Juridica 2019.xlsx]Hoja1'!#REF!</xm:f>
            <x14:dxf>
              <fill>
                <patternFill>
                  <bgColor rgb="FFFF0000"/>
                </patternFill>
              </fill>
            </x14:dxf>
          </x14:cfRule>
          <xm:sqref>G51</xm:sqref>
        </x14:conditionalFormatting>
        <x14:conditionalFormatting xmlns:xm="http://schemas.microsoft.com/office/excel/2006/main">
          <x14:cfRule type="cellIs" priority="117" operator="between" id="{6D9BC0F5-108D-4CD5-97CB-ACE5B5B08A19}">
            <xm:f>'C:\2019\Riesgos\Mapas Nivel Nacional - copia\[Mapa de Riesgos OCI 2019.xlsx]Hoja1'!#REF!</xm:f>
            <xm:f>'C:\2019\Riesgos\Mapas Nivel Nacional - copia\[Mapa de Riesgos OCI 2019.xlsx]Hoja1'!#REF!</xm:f>
            <x14:dxf>
              <fill>
                <patternFill>
                  <bgColor rgb="FF92D050"/>
                </patternFill>
              </fill>
            </x14:dxf>
          </x14:cfRule>
          <x14:cfRule type="cellIs" priority="118" operator="between" id="{A7CF1D38-7D4B-4E0A-90A1-164CC1E0244A}">
            <xm:f>'C:\2019\Riesgos\Mapas Nivel Nacional - copia\[Mapa de Riesgos OCI 2019.xlsx]Hoja1'!#REF!</xm:f>
            <xm:f>'C:\2019\Riesgos\Mapas Nivel Nacional - copia\[Mapa de Riesgos OCI 2019.xlsx]Hoja1'!#REF!</xm:f>
            <x14:dxf>
              <fill>
                <patternFill>
                  <bgColor rgb="FFFFFF00"/>
                </patternFill>
              </fill>
            </x14:dxf>
          </x14:cfRule>
          <x14:cfRule type="cellIs" priority="119" operator="between" id="{DBE658A0-70D8-47B5-A190-8514B214A98C}">
            <xm:f>'C:\2019\Riesgos\Mapas Nivel Nacional - copia\[Mapa de Riesgos OCI 2019.xlsx]Hoja1'!#REF!</xm:f>
            <xm:f>'C:\2019\Riesgos\Mapas Nivel Nacional - copia\[Mapa de Riesgos OCI 2019.xlsx]Hoja1'!#REF!</xm:f>
            <x14:dxf>
              <fill>
                <patternFill>
                  <bgColor rgb="FFF99107"/>
                </patternFill>
              </fill>
            </x14:dxf>
          </x14:cfRule>
          <x14:cfRule type="cellIs" priority="120" operator="between" id="{C6BBFCF3-6850-4D67-95FF-91852307D5E8}">
            <xm:f>'C:\2019\Riesgos\Mapas Nivel Nacional - copia\[Mapa de Riesgos OCI 2019.xlsx]Hoja1'!#REF!</xm:f>
            <xm:f>'C:\2019\Riesgos\Mapas Nivel Nacional - copia\[Mapa de Riesgos OCI 2019.xlsx]Hoja1'!#REF!</xm:f>
            <x14:dxf>
              <fill>
                <patternFill>
                  <bgColor rgb="FFFF0000"/>
                </patternFill>
              </fill>
            </x14:dxf>
          </x14:cfRule>
          <xm:sqref>G53:G54</xm:sqref>
        </x14:conditionalFormatting>
        <x14:conditionalFormatting xmlns:xm="http://schemas.microsoft.com/office/excel/2006/main">
          <x14:cfRule type="cellIs" priority="109" operator="between" id="{72A6C3AF-32E3-4582-A6DB-F376D12E7A2A}">
            <xm:f>'C:\2019\Riesgos\Mapas Nivel Nacional - copia\[Mapa de Riesgos Particioacion 2019.xlsx]Hoja1'!#REF!</xm:f>
            <xm:f>'C:\2019\Riesgos\Mapas Nivel Nacional - copia\[Mapa de Riesgos Particioacion 2019.xlsx]Hoja1'!#REF!</xm:f>
            <x14:dxf>
              <fill>
                <patternFill>
                  <bgColor rgb="FF92D050"/>
                </patternFill>
              </fill>
            </x14:dxf>
          </x14:cfRule>
          <x14:cfRule type="cellIs" priority="110" operator="between" id="{BCC39139-7EA9-4128-8A6A-4D54CEB366F8}">
            <xm:f>'C:\2019\Riesgos\Mapas Nivel Nacional - copia\[Mapa de Riesgos Particioacion 2019.xlsx]Hoja1'!#REF!</xm:f>
            <xm:f>'C:\2019\Riesgos\Mapas Nivel Nacional - copia\[Mapa de Riesgos Particioacion 2019.xlsx]Hoja1'!#REF!</xm:f>
            <x14:dxf>
              <fill>
                <patternFill>
                  <bgColor rgb="FFFFFF00"/>
                </patternFill>
              </fill>
            </x14:dxf>
          </x14:cfRule>
          <x14:cfRule type="cellIs" priority="111" operator="between" id="{64D878CA-6C86-42B8-B9F8-B901717DB597}">
            <xm:f>'C:\2019\Riesgos\Mapas Nivel Nacional - copia\[Mapa de Riesgos Particioacion 2019.xlsx]Hoja1'!#REF!</xm:f>
            <xm:f>'C:\2019\Riesgos\Mapas Nivel Nacional - copia\[Mapa de Riesgos Particioacion 2019.xlsx]Hoja1'!#REF!</xm:f>
            <x14:dxf>
              <fill>
                <patternFill>
                  <bgColor rgb="FFF99107"/>
                </patternFill>
              </fill>
            </x14:dxf>
          </x14:cfRule>
          <x14:cfRule type="cellIs" priority="112" operator="between" id="{93B5C102-24B0-4D46-B6D2-5E15588433D3}">
            <xm:f>'C:\2019\Riesgos\Mapas Nivel Nacional - copia\[Mapa de Riesgos Particioacion 2019.xlsx]Hoja1'!#REF!</xm:f>
            <xm:f>'C:\2019\Riesgos\Mapas Nivel Nacional - copia\[Mapa de Riesgos Particioacion 2019.xlsx]Hoja1'!#REF!</xm:f>
            <x14:dxf>
              <fill>
                <patternFill>
                  <bgColor rgb="FFFF0000"/>
                </patternFill>
              </fill>
            </x14:dxf>
          </x14:cfRule>
          <xm:sqref>G56</xm:sqref>
        </x14:conditionalFormatting>
        <x14:conditionalFormatting xmlns:xm="http://schemas.microsoft.com/office/excel/2006/main">
          <x14:cfRule type="cellIs" priority="101" operator="between" id="{B2756787-7D49-428F-84BB-DE9F00960E4A}">
            <xm:f>'C:\2019\Riesgos\Mapas Nivel Nacional - copia\[Mapa de Riesgos Prevención 2019.xlsx]Hoja1'!#REF!</xm:f>
            <xm:f>'C:\2019\Riesgos\Mapas Nivel Nacional - copia\[Mapa de Riesgos Prevención 2019.xlsx]Hoja1'!#REF!</xm:f>
            <x14:dxf>
              <fill>
                <patternFill>
                  <bgColor rgb="FF92D050"/>
                </patternFill>
              </fill>
            </x14:dxf>
          </x14:cfRule>
          <x14:cfRule type="cellIs" priority="102" operator="between" id="{F1D6E7A1-BA21-4125-8C0B-36CCEE73F3A8}">
            <xm:f>'C:\2019\Riesgos\Mapas Nivel Nacional - copia\[Mapa de Riesgos Prevención 2019.xlsx]Hoja1'!#REF!</xm:f>
            <xm:f>'C:\2019\Riesgos\Mapas Nivel Nacional - copia\[Mapa de Riesgos Prevención 2019.xlsx]Hoja1'!#REF!</xm:f>
            <x14:dxf>
              <fill>
                <patternFill>
                  <bgColor rgb="FFFFFF00"/>
                </patternFill>
              </fill>
            </x14:dxf>
          </x14:cfRule>
          <x14:cfRule type="cellIs" priority="103" operator="between" id="{AD57A4D6-89CE-423C-9627-33D2BD3BF723}">
            <xm:f>'C:\2019\Riesgos\Mapas Nivel Nacional - copia\[Mapa de Riesgos Prevención 2019.xlsx]Hoja1'!#REF!</xm:f>
            <xm:f>'C:\2019\Riesgos\Mapas Nivel Nacional - copia\[Mapa de Riesgos Prevención 2019.xlsx]Hoja1'!#REF!</xm:f>
            <x14:dxf>
              <fill>
                <patternFill>
                  <bgColor rgb="FFF99107"/>
                </patternFill>
              </fill>
            </x14:dxf>
          </x14:cfRule>
          <x14:cfRule type="cellIs" priority="104" operator="between" id="{731318C9-AC5D-4EBC-BA61-74180E32E22A}">
            <xm:f>'C:\2019\Riesgos\Mapas Nivel Nacional - copia\[Mapa de Riesgos Prevención 2019.xlsx]Hoja1'!#REF!</xm:f>
            <xm:f>'C:\2019\Riesgos\Mapas Nivel Nacional - copia\[Mapa de Riesgos Prevención 2019.xlsx]Hoja1'!#REF!</xm:f>
            <x14:dxf>
              <fill>
                <patternFill>
                  <bgColor rgb="FFFF0000"/>
                </patternFill>
              </fill>
            </x14:dxf>
          </x14:cfRule>
          <xm:sqref>G58</xm:sqref>
        </x14:conditionalFormatting>
        <x14:conditionalFormatting xmlns:xm="http://schemas.microsoft.com/office/excel/2006/main">
          <x14:cfRule type="cellIs" priority="93" operator="between" id="{7A34DAD5-9437-4573-B1E0-1EB55747E9A7}">
            <xm:f>'C:\2019\Riesgos\Mapas Nivel Nacional - copia\[Mapa de Riesgos Registro 2019.xlsx]Hoja1'!#REF!</xm:f>
            <xm:f>'C:\2019\Riesgos\Mapas Nivel Nacional - copia\[Mapa de Riesgos Registro 2019.xlsx]Hoja1'!#REF!</xm:f>
            <x14:dxf>
              <fill>
                <patternFill>
                  <bgColor rgb="FF92D050"/>
                </patternFill>
              </fill>
            </x14:dxf>
          </x14:cfRule>
          <x14:cfRule type="cellIs" priority="94" operator="between" id="{546CADD7-3CC5-45B0-978E-400D6F473DBE}">
            <xm:f>'C:\2019\Riesgos\Mapas Nivel Nacional - copia\[Mapa de Riesgos Registro 2019.xlsx]Hoja1'!#REF!</xm:f>
            <xm:f>'C:\2019\Riesgos\Mapas Nivel Nacional - copia\[Mapa de Riesgos Registro 2019.xlsx]Hoja1'!#REF!</xm:f>
            <x14:dxf>
              <fill>
                <patternFill>
                  <bgColor rgb="FFFFFF00"/>
                </patternFill>
              </fill>
            </x14:dxf>
          </x14:cfRule>
          <x14:cfRule type="cellIs" priority="95" operator="between" id="{20905C27-D025-42ED-BB72-975EE7D03B60}">
            <xm:f>'C:\2019\Riesgos\Mapas Nivel Nacional - copia\[Mapa de Riesgos Registro 2019.xlsx]Hoja1'!#REF!</xm:f>
            <xm:f>'C:\2019\Riesgos\Mapas Nivel Nacional - copia\[Mapa de Riesgos Registro 2019.xlsx]Hoja1'!#REF!</xm:f>
            <x14:dxf>
              <fill>
                <patternFill>
                  <bgColor rgb="FFF99107"/>
                </patternFill>
              </fill>
            </x14:dxf>
          </x14:cfRule>
          <x14:cfRule type="cellIs" priority="96" operator="between" id="{A3715A5D-B2A4-4312-B163-25B045636242}">
            <xm:f>'C:\2019\Riesgos\Mapas Nivel Nacional - copia\[Mapa de Riesgos Registro 2019.xlsx]Hoja1'!#REF!</xm:f>
            <xm:f>'C:\2019\Riesgos\Mapas Nivel Nacional - copia\[Mapa de Riesgos Registro 2019.xlsx]Hoja1'!#REF!</xm:f>
            <x14:dxf>
              <fill>
                <patternFill>
                  <bgColor rgb="FFFF0000"/>
                </patternFill>
              </fill>
            </x14:dxf>
          </x14:cfRule>
          <xm:sqref>G60:G62</xm:sqref>
        </x14:conditionalFormatting>
        <x14:conditionalFormatting xmlns:xm="http://schemas.microsoft.com/office/excel/2006/main">
          <x14:cfRule type="cellIs" priority="85" operator="between" id="{80867DF9-BB25-44EE-8E53-5C4A8623FD7F}">
            <xm:f>'C:\2019\Riesgos\Mapas Nivel Nacional - copia\[Mapa de Riesgos Registro 2019.xlsx]Hoja1'!#REF!</xm:f>
            <xm:f>'C:\2019\Riesgos\Mapas Nivel Nacional - copia\[Mapa de Riesgos Registro 2019.xlsx]Hoja1'!#REF!</xm:f>
            <x14:dxf>
              <fill>
                <patternFill>
                  <bgColor rgb="FF92D050"/>
                </patternFill>
              </fill>
            </x14:dxf>
          </x14:cfRule>
          <x14:cfRule type="cellIs" priority="86" operator="between" id="{1DD63CD6-A4FC-48D4-A880-6EFAADBD9266}">
            <xm:f>'C:\2019\Riesgos\Mapas Nivel Nacional - copia\[Mapa de Riesgos Registro 2019.xlsx]Hoja1'!#REF!</xm:f>
            <xm:f>'C:\2019\Riesgos\Mapas Nivel Nacional - copia\[Mapa de Riesgos Registro 2019.xlsx]Hoja1'!#REF!</xm:f>
            <x14:dxf>
              <fill>
                <patternFill>
                  <bgColor rgb="FFFFFF00"/>
                </patternFill>
              </fill>
            </x14:dxf>
          </x14:cfRule>
          <x14:cfRule type="cellIs" priority="87" operator="between" id="{62C7F7B1-06F8-42B7-8C6C-7FB5B64928EE}">
            <xm:f>'C:\2019\Riesgos\Mapas Nivel Nacional - copia\[Mapa de Riesgos Registro 2019.xlsx]Hoja1'!#REF!</xm:f>
            <xm:f>'C:\2019\Riesgos\Mapas Nivel Nacional - copia\[Mapa de Riesgos Registro 2019.xlsx]Hoja1'!#REF!</xm:f>
            <x14:dxf>
              <fill>
                <patternFill>
                  <bgColor rgb="FFF99107"/>
                </patternFill>
              </fill>
            </x14:dxf>
          </x14:cfRule>
          <x14:cfRule type="cellIs" priority="88" operator="between" id="{AFD6B52B-2549-412F-8A8E-05CEFE3F1848}">
            <xm:f>'C:\2019\Riesgos\Mapas Nivel Nacional - copia\[Mapa de Riesgos Registro 2019.xlsx]Hoja1'!#REF!</xm:f>
            <xm:f>'C:\2019\Riesgos\Mapas Nivel Nacional - copia\[Mapa de Riesgos Registro 2019.xlsx]Hoja1'!#REF!</xm:f>
            <x14:dxf>
              <fill>
                <patternFill>
                  <bgColor rgb="FFFF0000"/>
                </patternFill>
              </fill>
            </x14:dxf>
          </x14:cfRule>
          <xm:sqref>G64:G66</xm:sqref>
        </x14:conditionalFormatting>
        <x14:conditionalFormatting xmlns:xm="http://schemas.microsoft.com/office/excel/2006/main">
          <x14:cfRule type="cellIs" priority="77" operator="between" id="{ED993CE9-B37F-4D63-9B65-06504513B469}">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78" operator="between" id="{73D8E150-B179-4957-BE1D-952ABF8CDB01}">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79" operator="between" id="{F7BD2E3E-834A-4366-9445-54052C1BCBF4}">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80" operator="between" id="{7FF54BA0-ED60-486B-808B-E2419ADD82D8}">
            <xm:f>'C:\2019\Riesgos\Mapas Nivel Nacional - copia\[Mapa de Riesgos Reparación 2019.xlsx]Hoja1'!#REF!</xm:f>
            <xm:f>'C:\2019\Riesgos\Mapas Nivel Nacional - copia\[Mapa de Riesgos Reparación 2019.xlsx]Hoja1'!#REF!</xm:f>
            <x14:dxf>
              <fill>
                <patternFill>
                  <bgColor rgb="FFFF0000"/>
                </patternFill>
              </fill>
            </x14:dxf>
          </x14:cfRule>
          <xm:sqref>G68</xm:sqref>
        </x14:conditionalFormatting>
        <x14:conditionalFormatting xmlns:xm="http://schemas.microsoft.com/office/excel/2006/main">
          <x14:cfRule type="cellIs" priority="69" operator="between" id="{98ADE963-063F-4AB4-B95A-FAC6A12B2725}">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70" operator="between" id="{ECC1C732-FEEC-4A61-94CA-AC95FC2F9CE3}">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71" operator="between" id="{299B8CC2-AE15-4899-96ED-03600EBDAA56}">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72" operator="between" id="{6C04B06E-2224-4E31-BD63-EF0A4670C46F}">
            <xm:f>'C:\2019\Riesgos\Mapas Nivel Nacional - copia\[Mapa de Riesgos Reparación 2019.xlsx]Hoja1'!#REF!</xm:f>
            <xm:f>'C:\2019\Riesgos\Mapas Nivel Nacional - copia\[Mapa de Riesgos Reparación 2019.xlsx]Hoja1'!#REF!</xm:f>
            <x14:dxf>
              <fill>
                <patternFill>
                  <bgColor rgb="FFFF0000"/>
                </patternFill>
              </fill>
            </x14:dxf>
          </x14:cfRule>
          <xm:sqref>G70</xm:sqref>
        </x14:conditionalFormatting>
        <x14:conditionalFormatting xmlns:xm="http://schemas.microsoft.com/office/excel/2006/main">
          <x14:cfRule type="cellIs" priority="61" operator="between" id="{D3126ED8-9FAC-4ED8-B158-87AFD273130E}">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62" operator="between" id="{13B0EA39-5B4D-4493-BFDF-835F45674688}">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63" operator="between" id="{AFEEF6CC-7A99-4D44-9492-81BA0842C20B}">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64" operator="between" id="{935EBC5E-276E-47C8-853F-18DDC081ED38}">
            <xm:f>'C:\2019\Riesgos\Mapas Nivel Nacional - copia\[Mapa de Riesgos Reparación 2019.xlsx]Hoja1'!#REF!</xm:f>
            <xm:f>'C:\2019\Riesgos\Mapas Nivel Nacional - copia\[Mapa de Riesgos Reparación 2019.xlsx]Hoja1'!#REF!</xm:f>
            <x14:dxf>
              <fill>
                <patternFill>
                  <bgColor rgb="FFFF0000"/>
                </patternFill>
              </fill>
            </x14:dxf>
          </x14:cfRule>
          <xm:sqref>G71</xm:sqref>
        </x14:conditionalFormatting>
        <x14:conditionalFormatting xmlns:xm="http://schemas.microsoft.com/office/excel/2006/main">
          <x14:cfRule type="cellIs" priority="53" operator="between" id="{1909AE3C-8008-4B8B-B9BE-4CD147320933}">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54" operator="between" id="{1ADAFFD2-024E-4422-9BC6-681F43836794}">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55" operator="between" id="{3A1C7CF9-A4F5-4B42-A60C-2A5762DF1873}">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56" operator="between" id="{B9ED79DF-7380-48C7-81D8-3067E79BC622}">
            <xm:f>'C:\2019\Riesgos\Mapas Nivel Nacional - copia\[Mapa de Riesgos Reparación 2019.xlsx]Hoja1'!#REF!</xm:f>
            <xm:f>'C:\2019\Riesgos\Mapas Nivel Nacional - copia\[Mapa de Riesgos Reparación 2019.xlsx]Hoja1'!#REF!</xm:f>
            <x14:dxf>
              <fill>
                <patternFill>
                  <bgColor rgb="FFFF0000"/>
                </patternFill>
              </fill>
            </x14:dxf>
          </x14:cfRule>
          <xm:sqref>G73</xm:sqref>
        </x14:conditionalFormatting>
        <x14:conditionalFormatting xmlns:xm="http://schemas.microsoft.com/office/excel/2006/main">
          <x14:cfRule type="cellIs" priority="45" operator="between" id="{2A9796B2-C0ED-4B18-A81D-A4D6085CE287}">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46" operator="between" id="{346E2ECF-8564-438E-B75D-EA8BD8269299}">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47" operator="between" id="{144E40C2-768B-45A3-980F-8C6A1316DA90}">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48" operator="between" id="{83EC6B5F-991A-4693-B3D5-3338C59FA6D5}">
            <xm:f>'C:\2019\Riesgos\Mapas Nivel Nacional - copia\[Mapa de Riesgos Reparación 2019.xlsx]Hoja1'!#REF!</xm:f>
            <xm:f>'C:\2019\Riesgos\Mapas Nivel Nacional - copia\[Mapa de Riesgos Reparación 2019.xlsx]Hoja1'!#REF!</xm:f>
            <x14:dxf>
              <fill>
                <patternFill>
                  <bgColor rgb="FFFF0000"/>
                </patternFill>
              </fill>
            </x14:dxf>
          </x14:cfRule>
          <xm:sqref>G75</xm:sqref>
        </x14:conditionalFormatting>
        <x14:conditionalFormatting xmlns:xm="http://schemas.microsoft.com/office/excel/2006/main">
          <x14:cfRule type="cellIs" priority="37" operator="between" id="{9138B803-17BF-4D5F-A9E4-0C8FA472757A}">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38" operator="between" id="{A5C31831-F95E-4DD0-9B58-962F007D54E8}">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39" operator="between" id="{6299ACA7-9D72-42C2-B955-627589A47491}">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40" operator="between" id="{DF4078E0-9B2E-4A2B-9E5E-8ABA988AC3EF}">
            <xm:f>'C:\2019\Riesgos\Mapas Nivel Nacional - copia\[Mapa de Riesgos Reparación 2019.xlsx]Hoja1'!#REF!</xm:f>
            <xm:f>'C:\2019\Riesgos\Mapas Nivel Nacional - copia\[Mapa de Riesgos Reparación 2019.xlsx]Hoja1'!#REF!</xm:f>
            <x14:dxf>
              <fill>
                <patternFill>
                  <bgColor rgb="FFFF0000"/>
                </patternFill>
              </fill>
            </x14:dxf>
          </x14:cfRule>
          <xm:sqref>G76</xm:sqref>
        </x14:conditionalFormatting>
        <x14:conditionalFormatting xmlns:xm="http://schemas.microsoft.com/office/excel/2006/main">
          <x14:cfRule type="cellIs" priority="29" operator="between" id="{2F667F4F-8742-4A48-9F72-4E3A551C3A97}">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30" operator="between" id="{9191F93F-0473-43BA-923C-8B7DEF240DFF}">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31" operator="between" id="{059E1EC3-FE24-44A6-A399-4D57AB0C481C}">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32" operator="between" id="{1F6F431D-0B21-40E4-8CBB-13AFD934F1A8}">
            <xm:f>'C:\2019\Riesgos\Mapas Nivel Nacional - copia\[Mapa de Riesgos Reparación 2019.xlsx]Hoja1'!#REF!</xm:f>
            <xm:f>'C:\2019\Riesgos\Mapas Nivel Nacional - copia\[Mapa de Riesgos Reparación 2019.xlsx]Hoja1'!#REF!</xm:f>
            <x14:dxf>
              <fill>
                <patternFill>
                  <bgColor rgb="FFFF0000"/>
                </patternFill>
              </fill>
            </x14:dxf>
          </x14:cfRule>
          <xm:sqref>G78</xm:sqref>
        </x14:conditionalFormatting>
        <x14:conditionalFormatting xmlns:xm="http://schemas.microsoft.com/office/excel/2006/main">
          <x14:cfRule type="cellIs" priority="21" operator="between" id="{62454EE9-27A4-460E-86DF-C1EE62256FDA}">
            <xm:f>'C:\2019\Riesgos\Mapas Nivel Nacional - copia\[Mapa de Riesgos Reparación 2019.xlsx]Hoja1'!#REF!</xm:f>
            <xm:f>'C:\2019\Riesgos\Mapas Nivel Nacional - copia\[Mapa de Riesgos Reparación 2019.xlsx]Hoja1'!#REF!</xm:f>
            <x14:dxf>
              <fill>
                <patternFill>
                  <bgColor rgb="FF92D050"/>
                </patternFill>
              </fill>
            </x14:dxf>
          </x14:cfRule>
          <x14:cfRule type="cellIs" priority="22" operator="between" id="{AED812F7-82CD-4825-92DB-2A6DDCC46A47}">
            <xm:f>'C:\2019\Riesgos\Mapas Nivel Nacional - copia\[Mapa de Riesgos Reparación 2019.xlsx]Hoja1'!#REF!</xm:f>
            <xm:f>'C:\2019\Riesgos\Mapas Nivel Nacional - copia\[Mapa de Riesgos Reparación 2019.xlsx]Hoja1'!#REF!</xm:f>
            <x14:dxf>
              <fill>
                <patternFill>
                  <bgColor rgb="FFFFFF00"/>
                </patternFill>
              </fill>
            </x14:dxf>
          </x14:cfRule>
          <x14:cfRule type="cellIs" priority="23" operator="between" id="{08118542-2F2C-4C33-8ED8-F1E0C305C7D8}">
            <xm:f>'C:\2019\Riesgos\Mapas Nivel Nacional - copia\[Mapa de Riesgos Reparación 2019.xlsx]Hoja1'!#REF!</xm:f>
            <xm:f>'C:\2019\Riesgos\Mapas Nivel Nacional - copia\[Mapa de Riesgos Reparación 2019.xlsx]Hoja1'!#REF!</xm:f>
            <x14:dxf>
              <fill>
                <patternFill>
                  <bgColor rgb="FFF99107"/>
                </patternFill>
              </fill>
            </x14:dxf>
          </x14:cfRule>
          <x14:cfRule type="cellIs" priority="24" operator="between" id="{913F8887-FBB8-47E4-9E80-8B0F3E0CE7D8}">
            <xm:f>'C:\2019\Riesgos\Mapas Nivel Nacional - copia\[Mapa de Riesgos Reparación 2019.xlsx]Hoja1'!#REF!</xm:f>
            <xm:f>'C:\2019\Riesgos\Mapas Nivel Nacional - copia\[Mapa de Riesgos Reparación 2019.xlsx]Hoja1'!#REF!</xm:f>
            <x14:dxf>
              <fill>
                <patternFill>
                  <bgColor rgb="FFFF0000"/>
                </patternFill>
              </fill>
            </x14:dxf>
          </x14:cfRule>
          <xm:sqref>G80:G81</xm:sqref>
        </x14:conditionalFormatting>
        <x14:conditionalFormatting xmlns:xm="http://schemas.microsoft.com/office/excel/2006/main">
          <x14:cfRule type="cellIs" priority="13" operator="between" id="{DC4A35DA-2913-450D-8125-5DD0A6995CC0}">
            <xm:f>'C:\2019\Riesgos\Mapas Nivel Nacional - copia\[Mapa de ServCiudadano 2019.xlsx]Hoja1'!#REF!</xm:f>
            <xm:f>'C:\2019\Riesgos\Mapas Nivel Nacional - copia\[Mapa de ServCiudadano 2019.xlsx]Hoja1'!#REF!</xm:f>
            <x14:dxf>
              <fill>
                <patternFill>
                  <bgColor rgb="FF92D050"/>
                </patternFill>
              </fill>
            </x14:dxf>
          </x14:cfRule>
          <x14:cfRule type="cellIs" priority="14" operator="between" id="{891543BE-9888-42ED-9205-357DF6678EBA}">
            <xm:f>'C:\2019\Riesgos\Mapas Nivel Nacional - copia\[Mapa de ServCiudadano 2019.xlsx]Hoja1'!#REF!</xm:f>
            <xm:f>'C:\2019\Riesgos\Mapas Nivel Nacional - copia\[Mapa de ServCiudadano 2019.xlsx]Hoja1'!#REF!</xm:f>
            <x14:dxf>
              <fill>
                <patternFill>
                  <bgColor rgb="FFFFFF00"/>
                </patternFill>
              </fill>
            </x14:dxf>
          </x14:cfRule>
          <x14:cfRule type="cellIs" priority="15" operator="between" id="{61207949-2377-4452-BBCF-1B7C33282AB4}">
            <xm:f>'C:\2019\Riesgos\Mapas Nivel Nacional - copia\[Mapa de ServCiudadano 2019.xlsx]Hoja1'!#REF!</xm:f>
            <xm:f>'C:\2019\Riesgos\Mapas Nivel Nacional - copia\[Mapa de ServCiudadano 2019.xlsx]Hoja1'!#REF!</xm:f>
            <x14:dxf>
              <fill>
                <patternFill>
                  <bgColor rgb="FFF99107"/>
                </patternFill>
              </fill>
            </x14:dxf>
          </x14:cfRule>
          <x14:cfRule type="cellIs" priority="16" operator="between" id="{0BFFC874-CD32-4BA8-B158-B6E790AF92CB}">
            <xm:f>'C:\2019\Riesgos\Mapas Nivel Nacional - copia\[Mapa de ServCiudadano 2019.xlsx]Hoja1'!#REF!</xm:f>
            <xm:f>'C:\2019\Riesgos\Mapas Nivel Nacional - copia\[Mapa de ServCiudadano 2019.xlsx]Hoja1'!#REF!</xm:f>
            <x14:dxf>
              <fill>
                <patternFill>
                  <bgColor rgb="FFFF0000"/>
                </patternFill>
              </fill>
            </x14:dxf>
          </x14:cfRule>
          <xm:sqref>G83:G84</xm:sqref>
        </x14:conditionalFormatting>
        <x14:conditionalFormatting xmlns:xm="http://schemas.microsoft.com/office/excel/2006/main">
          <x14:cfRule type="cellIs" priority="5" operator="between" id="{A5617FDD-D718-4B7C-9058-82C6FE4AA3C7}">
            <xm:f>'C:\2019\Riesgos\Mapas Nivel Nacional - copia\[Mapa de Thumano 2019.xlsx]Hoja1'!#REF!</xm:f>
            <xm:f>'C:\2019\Riesgos\Mapas Nivel Nacional - copia\[Mapa de Thumano 2019.xlsx]Hoja1'!#REF!</xm:f>
            <x14:dxf>
              <fill>
                <patternFill>
                  <bgColor rgb="FF92D050"/>
                </patternFill>
              </fill>
            </x14:dxf>
          </x14:cfRule>
          <x14:cfRule type="cellIs" priority="6" operator="between" id="{B97EAC91-C3EB-4104-86DA-33C158B55E34}">
            <xm:f>'C:\2019\Riesgos\Mapas Nivel Nacional - copia\[Mapa de Thumano 2019.xlsx]Hoja1'!#REF!</xm:f>
            <xm:f>'C:\2019\Riesgos\Mapas Nivel Nacional - copia\[Mapa de Thumano 2019.xlsx]Hoja1'!#REF!</xm:f>
            <x14:dxf>
              <fill>
                <patternFill>
                  <bgColor rgb="FFFFFF00"/>
                </patternFill>
              </fill>
            </x14:dxf>
          </x14:cfRule>
          <x14:cfRule type="cellIs" priority="7" operator="between" id="{6DE229B9-0459-4B90-A2DF-FB04935BDC19}">
            <xm:f>'C:\2019\Riesgos\Mapas Nivel Nacional - copia\[Mapa de Thumano 2019.xlsx]Hoja1'!#REF!</xm:f>
            <xm:f>'C:\2019\Riesgos\Mapas Nivel Nacional - copia\[Mapa de Thumano 2019.xlsx]Hoja1'!#REF!</xm:f>
            <x14:dxf>
              <fill>
                <patternFill>
                  <bgColor rgb="FFF99107"/>
                </patternFill>
              </fill>
            </x14:dxf>
          </x14:cfRule>
          <x14:cfRule type="cellIs" priority="8" operator="between" id="{04D5DAD3-7650-491F-A512-147DF36FA25F}">
            <xm:f>'C:\2019\Riesgos\Mapas Nivel Nacional - copia\[Mapa de Thumano 2019.xlsx]Hoja1'!#REF!</xm:f>
            <xm:f>'C:\2019\Riesgos\Mapas Nivel Nacional - copia\[Mapa de Thumano 2019.xlsx]Hoja1'!#REF!</xm:f>
            <x14:dxf>
              <fill>
                <patternFill>
                  <bgColor rgb="FFFF0000"/>
                </patternFill>
              </fill>
            </x14:dxf>
          </x14:cfRule>
          <xm:sqref>G86:G88</xm:sqref>
        </x14:conditionalFormatting>
      </x14:conditionalFormattings>
    </ext>
    <ext xmlns:x14="http://schemas.microsoft.com/office/spreadsheetml/2009/9/main" uri="{CCE6A557-97BC-4b89-ADB6-D9C93CAAB3DF}">
      <x14:dataValidations xmlns:xm="http://schemas.microsoft.com/office/excel/2006/main" count="19">
        <x14:dataValidation type="list" allowBlank="1" showInputMessage="1" showErrorMessage="1" xr:uid="{A94382C9-679F-45F1-AD7F-CB6469BA278B}">
          <x14:formula1>
            <xm:f>'[Mapa de riesgos GI_SRNI.xlsx]Hoja1'!#REF!</xm:f>
          </x14:formula1>
          <xm:sqref>J43 B43:B47</xm:sqref>
        </x14:dataValidation>
        <x14:dataValidation type="list" allowBlank="1" showInputMessage="1" showErrorMessage="1" xr:uid="{6DE1BA9E-D89C-4E1F-BACF-AB21747C2C5D}">
          <x14:formula1>
            <xm:f>'G:\2019\Riesgos\Mapas Nivel Nacional - copia\[Mapa de Riesgos GInformacion 2019.xlsx]Hoja1'!#REF!</xm:f>
          </x14:formula1>
          <xm:sqref>G39:G47 J39:J42 J44:J47 B39:B42 I39:I47</xm:sqref>
        </x14:dataValidation>
        <x14:dataValidation type="list" allowBlank="1" showInputMessage="1" showErrorMessage="1" xr:uid="{4FAF1EF1-4EB2-49D1-BF50-B42744AD6EFC}">
          <x14:formula1>
            <xm:f>'G:\2019\Riesgos\Mapas Nivel Nacional - copia\[Mapa de Riesgos Reparación 2019.xlsx]Hoja1'!#REF!</xm:f>
          </x14:formula1>
          <xm:sqref>B67:B81 G67:G81 I67:J81</xm:sqref>
        </x14:dataValidation>
        <x14:dataValidation type="list" allowBlank="1" showInputMessage="1" showErrorMessage="1" xr:uid="{7A02F855-E377-47C7-8830-027B2CBA5F0A}">
          <x14:formula1>
            <xm:f>'D:\UNIDAD DE REPARACON DE VICTIMAS\SEGUIMIENTOS\SEGUIMIENTO DE RIESGOS\RIESGOS DE CORRUPCIÓN ENERO 2020\[mapaderiesgosinstitucional2019v3.xlsx]Hoja1'!#REF!</xm:f>
          </x14:formula1>
          <xm:sqref>G2:G4 B2:B4 I2:J4</xm:sqref>
        </x14:dataValidation>
        <x14:dataValidation type="list" allowBlank="1" showInputMessage="1" showErrorMessage="1" xr:uid="{F6578385-0ACE-4EFD-BCFA-04223BB34773}">
          <x14:formula1>
            <xm:f>'G:\2019\Riesgos\2019 v2\[Mapa de Riesgos Administrativa 2019.xlsx]Hoja1'!#REF!</xm:f>
          </x14:formula1>
          <xm:sqref>G5:G7 B5:B7 I5:J7</xm:sqref>
        </x14:dataValidation>
        <x14:dataValidation type="list" allowBlank="1" showInputMessage="1" showErrorMessage="1" xr:uid="{FBF46BE6-98C1-4677-952A-52826070A991}">
          <x14:formula1>
            <xm:f>'G:\2019\Riesgos\2019 v2\[Mapa de Riesgos CID 2019.xlsx]Hoja1'!#REF!</xm:f>
          </x14:formula1>
          <xm:sqref>G8:G10 B8:B10 I8:J10</xm:sqref>
        </x14:dataValidation>
        <x14:dataValidation type="list" allowBlank="1" showInputMessage="1" showErrorMessage="1" xr:uid="{684A0E79-D5E7-4E5C-99EE-229F938AB0AF}">
          <x14:formula1>
            <xm:f>'G:\2019\Riesgos\2019 v2\[Mapa de Riesgos Direccionamiento 2019.xlsx]Hoja1'!#REF!</xm:f>
          </x14:formula1>
          <xm:sqref>G26:G29 B26:B29 I26:J29</xm:sqref>
        </x14:dataValidation>
        <x14:dataValidation type="list" allowBlank="1" showInputMessage="1" showErrorMessage="1" xr:uid="{7C7DA31B-C767-4625-A132-944081F36904}">
          <x14:formula1>
            <xm:f>'G:\2019\Riesgos\2019 v2\[Mapa de Riesgos Documental 2019.xlsx]Hoja1'!#REF!</xm:f>
          </x14:formula1>
          <xm:sqref>G30:G33 B30:B33 I30:J33</xm:sqref>
        </x14:dataValidation>
        <x14:dataValidation type="list" allowBlank="1" showInputMessage="1" showErrorMessage="1" xr:uid="{82EB127D-EB5D-4F7D-BD16-4F305B05F1CC}">
          <x14:formula1>
            <xm:f>'G:\2019\Riesgos\Mapas Nivel Nacional - copia\[Mapa de Riesgos Financiera 2019.xlsx]Hoja1'!#REF!</xm:f>
          </x14:formula1>
          <xm:sqref>G34:G38 B34:B38 I34:J38</xm:sqref>
        </x14:dataValidation>
        <x14:dataValidation type="list" allowBlank="1" showInputMessage="1" showErrorMessage="1" xr:uid="{75701429-B3E4-47F4-8519-7D7D4F471073}">
          <x14:formula1>
            <xm:f>'G:\2019\Riesgos\Mapas Nivel Nacional - copia\[Mapa de Riesgos Interinstitucional 2019.xlsx]Hoja1'!#REF!</xm:f>
          </x14:formula1>
          <xm:sqref>G48:G49 B48:B49 I48:J49</xm:sqref>
        </x14:dataValidation>
        <x14:dataValidation type="list" allowBlank="1" showInputMessage="1" showErrorMessage="1" xr:uid="{A6FF6288-8917-4D0E-89B8-0F92C00AEF01}">
          <x14:formula1>
            <xm:f>'G:\2019\Riesgos\Mapas Nivel Nacional - copia\[Mapa de Riesgos Juridica 2019.xlsx]Hoja1'!#REF!</xm:f>
          </x14:formula1>
          <xm:sqref>G50:G51 B50:B51 I50:J51</xm:sqref>
        </x14:dataValidation>
        <x14:dataValidation type="list" allowBlank="1" showInputMessage="1" showErrorMessage="1" xr:uid="{97207B47-8B7C-4832-9B15-1A46A4A2E678}">
          <x14:formula1>
            <xm:f>'G:\2019\Riesgos\Mapas Nivel Nacional - copia\[Mapa de Riesgos OCI 2019.xlsx]Hoja1'!#REF!</xm:f>
          </x14:formula1>
          <xm:sqref>G52:G54 B52:B54 I52:J54</xm:sqref>
        </x14:dataValidation>
        <x14:dataValidation type="list" allowBlank="1" showInputMessage="1" showErrorMessage="1" xr:uid="{4636D636-FB08-4041-A21B-72C2772D1787}">
          <x14:formula1>
            <xm:f>'G:\2019\Riesgos\Mapas Nivel Nacional - copia\[Mapa de Riesgos Particioacion 2019.xlsx]Hoja1'!#REF!</xm:f>
          </x14:formula1>
          <xm:sqref>G55:G56 B55:B56 I55:J56</xm:sqref>
        </x14:dataValidation>
        <x14:dataValidation type="list" allowBlank="1" showInputMessage="1" showErrorMessage="1" xr:uid="{1BCEB892-BF08-4225-882E-06A2CC6E5763}">
          <x14:formula1>
            <xm:f>'G:\2019\Riesgos\Mapas Nivel Nacional - copia\[Mapa de Riesgos Prevención 2019.xlsx]Hoja1'!#REF!</xm:f>
          </x14:formula1>
          <xm:sqref>G57:G58 B57:B58 I57:J58</xm:sqref>
        </x14:dataValidation>
        <x14:dataValidation type="list" allowBlank="1" showInputMessage="1" showErrorMessage="1" xr:uid="{EE2FE540-BF31-4647-9B87-7D0EB97ECA27}">
          <x14:formula1>
            <xm:f>'G:\2019\Riesgos\Mapas Nivel Nacional - copia\[Mapa de ServCiudadano 2019.xlsx]Hoja1'!#REF!</xm:f>
          </x14:formula1>
          <xm:sqref>G82:G84 B82:B84 I82:J84</xm:sqref>
        </x14:dataValidation>
        <x14:dataValidation type="list" allowBlank="1" showInputMessage="1" showErrorMessage="1" xr:uid="{45FA0A24-E070-417D-A9F7-AA9871C5297D}">
          <x14:formula1>
            <xm:f>'G:\2019\Riesgos\Mapas Nivel Nacional - copia\[Mapa de Thumano 2019.xlsx]Hoja1'!#REF!</xm:f>
          </x14:formula1>
          <xm:sqref>G85:G88 B85:B88 I85:J88</xm:sqref>
        </x14:dataValidation>
        <x14:dataValidation type="list" allowBlank="1" showInputMessage="1" showErrorMessage="1" xr:uid="{1FE7D9CC-207D-4D7B-839A-9CA46223DA12}">
          <x14:formula1>
            <xm:f>'G:\2019\Riesgos\2019 v2\[Mapa de Riesgos Comunicaciones 2019.xlsx]Hoja1'!#REF!</xm:f>
          </x14:formula1>
          <xm:sqref>I11:J13 G11:G13 B11:B13</xm:sqref>
        </x14:dataValidation>
        <x14:dataValidation type="list" allowBlank="1" showInputMessage="1" showErrorMessage="1" xr:uid="{F9BDC520-B7AA-4203-BA8E-D30CAB2B4DD6}">
          <x14:formula1>
            <xm:f>'G:\2019\Riesgos\2019 v2\[Mapa de Riesgos Contractual 2019.xlsx]Hoja1'!#REF!</xm:f>
          </x14:formula1>
          <xm:sqref>B14:B25 G14:G25 I14:J25</xm:sqref>
        </x14:dataValidation>
        <x14:dataValidation type="list" allowBlank="1" showInputMessage="1" showErrorMessage="1" xr:uid="{857ADC15-04DE-428F-AD53-08219D4E192A}">
          <x14:formula1>
            <xm:f>'G:\2019\Riesgos\Mapas Nivel Nacional - copia\[Mapa de Riesgos Registro 2019.xlsx]Hoja1'!#REF!</xm:f>
          </x14:formula1>
          <xm:sqref>B59:B66 G59:G66 I59:J66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B924-8B82-4927-A8A9-0E52C1664622}">
  <sheetPr>
    <tabColor rgb="FFC00000"/>
  </sheetPr>
  <dimension ref="A1:W37"/>
  <sheetViews>
    <sheetView showGridLines="0" showRowColHeaders="0" zoomScaleNormal="100" workbookViewId="0">
      <pane xSplit="2" ySplit="6" topLeftCell="F7" activePane="bottomRight" state="frozen"/>
      <selection pane="topRight" activeCell="C1" sqref="C1"/>
      <selection pane="bottomLeft" activeCell="A7" sqref="A7"/>
      <selection pane="bottomRight" activeCell="O18" sqref="O18:U18"/>
    </sheetView>
  </sheetViews>
  <sheetFormatPr baseColWidth="10" defaultColWidth="0" defaultRowHeight="15" zeroHeight="1" x14ac:dyDescent="0.25"/>
  <cols>
    <col min="1" max="1" width="1.28515625" customWidth="1"/>
    <col min="2" max="2" width="3.7109375" customWidth="1"/>
    <col min="3" max="3" width="32.7109375" customWidth="1"/>
    <col min="4" max="21" width="11.42578125" customWidth="1"/>
    <col min="22" max="22" width="3.7109375" customWidth="1"/>
    <col min="23" max="23" width="1.28515625" customWidth="1"/>
    <col min="24" max="16384" width="11.42578125" hidden="1"/>
  </cols>
  <sheetData>
    <row r="1" spans="1:23" ht="6.95" customHeight="1" x14ac:dyDescent="0.25">
      <c r="A1" s="99"/>
      <c r="B1" s="99"/>
      <c r="C1" s="99"/>
      <c r="D1" s="99"/>
      <c r="E1" s="99"/>
      <c r="F1" s="99"/>
      <c r="G1" s="99"/>
      <c r="H1" s="99"/>
      <c r="I1" s="99"/>
      <c r="J1" s="99"/>
      <c r="K1" s="99"/>
      <c r="L1" s="99"/>
      <c r="M1" s="99"/>
      <c r="N1" s="99"/>
      <c r="O1" s="99"/>
      <c r="P1" s="99"/>
      <c r="Q1" s="99"/>
      <c r="R1" s="99"/>
      <c r="S1" s="99"/>
      <c r="T1" s="99"/>
      <c r="U1" s="99"/>
      <c r="V1" s="99"/>
      <c r="W1" s="99"/>
    </row>
    <row r="2" spans="1:23" ht="17.100000000000001" customHeight="1" thickBot="1" x14ac:dyDescent="0.3">
      <c r="A2" s="99"/>
      <c r="B2" s="97"/>
      <c r="C2" s="97"/>
      <c r="D2" s="97"/>
      <c r="E2" s="97"/>
      <c r="F2" s="97"/>
      <c r="G2" s="97"/>
      <c r="H2" s="97"/>
      <c r="I2" s="97"/>
      <c r="J2" s="97"/>
      <c r="K2" s="97"/>
      <c r="L2" s="97"/>
      <c r="M2" s="97"/>
      <c r="N2" s="97"/>
      <c r="O2" s="97"/>
      <c r="P2" s="97"/>
      <c r="Q2" s="97"/>
      <c r="R2" s="97"/>
      <c r="S2" s="97"/>
      <c r="T2" s="97"/>
      <c r="U2" s="97"/>
      <c r="V2" s="97"/>
      <c r="W2" s="99"/>
    </row>
    <row r="3" spans="1:23" x14ac:dyDescent="0.25">
      <c r="A3" s="99"/>
      <c r="B3" s="97"/>
      <c r="C3" s="227" t="s">
        <v>657</v>
      </c>
      <c r="D3" s="228"/>
      <c r="E3" s="228"/>
      <c r="F3" s="228"/>
      <c r="G3" s="228"/>
      <c r="H3" s="228"/>
      <c r="I3" s="228"/>
      <c r="J3" s="228"/>
      <c r="K3" s="228"/>
      <c r="L3" s="228"/>
      <c r="M3" s="228"/>
      <c r="N3" s="228"/>
      <c r="O3" s="228"/>
      <c r="P3" s="228"/>
      <c r="Q3" s="228"/>
      <c r="R3" s="228"/>
      <c r="S3" s="228"/>
      <c r="T3" s="228"/>
      <c r="U3" s="229"/>
      <c r="V3" s="97"/>
      <c r="W3" s="99"/>
    </row>
    <row r="4" spans="1:23" ht="15.75" thickBot="1" x14ac:dyDescent="0.3">
      <c r="A4" s="99"/>
      <c r="B4" s="97"/>
      <c r="C4" s="230"/>
      <c r="D4" s="231"/>
      <c r="E4" s="231"/>
      <c r="F4" s="231"/>
      <c r="G4" s="231"/>
      <c r="H4" s="231"/>
      <c r="I4" s="231"/>
      <c r="J4" s="231"/>
      <c r="K4" s="231"/>
      <c r="L4" s="231"/>
      <c r="M4" s="231"/>
      <c r="N4" s="231"/>
      <c r="O4" s="231"/>
      <c r="P4" s="231"/>
      <c r="Q4" s="231"/>
      <c r="R4" s="231"/>
      <c r="S4" s="231"/>
      <c r="T4" s="231"/>
      <c r="U4" s="232"/>
      <c r="V4" s="97"/>
      <c r="W4" s="99"/>
    </row>
    <row r="5" spans="1:23" x14ac:dyDescent="0.25">
      <c r="A5" s="99"/>
      <c r="B5" s="97"/>
      <c r="C5" s="233" t="s">
        <v>649</v>
      </c>
      <c r="D5" s="235" t="s">
        <v>650</v>
      </c>
      <c r="E5" s="237" t="s">
        <v>651</v>
      </c>
      <c r="F5" s="237" t="s">
        <v>17</v>
      </c>
      <c r="G5" s="239" t="s">
        <v>652</v>
      </c>
      <c r="H5" s="241" t="s">
        <v>653</v>
      </c>
      <c r="I5" s="242"/>
      <c r="J5" s="242"/>
      <c r="K5" s="243"/>
      <c r="L5" s="244" t="s">
        <v>654</v>
      </c>
      <c r="M5" s="245"/>
      <c r="N5" s="246"/>
      <c r="O5" s="247" t="s">
        <v>655</v>
      </c>
      <c r="P5" s="248"/>
      <c r="Q5" s="248"/>
      <c r="R5" s="248"/>
      <c r="S5" s="248"/>
      <c r="T5" s="248"/>
      <c r="U5" s="249"/>
      <c r="V5" s="97"/>
      <c r="W5" s="99"/>
    </row>
    <row r="6" spans="1:23" ht="15.75" thickBot="1" x14ac:dyDescent="0.3">
      <c r="A6" s="99"/>
      <c r="B6" s="97"/>
      <c r="C6" s="234"/>
      <c r="D6" s="236"/>
      <c r="E6" s="238"/>
      <c r="F6" s="238"/>
      <c r="G6" s="240"/>
      <c r="H6" s="105" t="s">
        <v>148</v>
      </c>
      <c r="I6" s="106" t="s">
        <v>37</v>
      </c>
      <c r="J6" s="106" t="s">
        <v>57</v>
      </c>
      <c r="K6" s="107" t="s">
        <v>40</v>
      </c>
      <c r="L6" s="108" t="s">
        <v>37</v>
      </c>
      <c r="M6" s="109" t="s">
        <v>57</v>
      </c>
      <c r="N6" s="110" t="s">
        <v>40</v>
      </c>
      <c r="O6" s="250"/>
      <c r="P6" s="251"/>
      <c r="Q6" s="251"/>
      <c r="R6" s="251"/>
      <c r="S6" s="251"/>
      <c r="T6" s="251"/>
      <c r="U6" s="252"/>
      <c r="V6" s="97"/>
      <c r="W6" s="99"/>
    </row>
    <row r="7" spans="1:23" ht="18" customHeight="1" x14ac:dyDescent="0.25">
      <c r="A7" s="99"/>
      <c r="B7" s="97"/>
      <c r="C7" s="111" t="s">
        <v>82</v>
      </c>
      <c r="D7" s="112">
        <v>3</v>
      </c>
      <c r="E7" s="113">
        <v>3</v>
      </c>
      <c r="F7" s="113">
        <v>3</v>
      </c>
      <c r="G7" s="114">
        <v>2</v>
      </c>
      <c r="H7" s="115"/>
      <c r="I7" s="116">
        <v>1</v>
      </c>
      <c r="J7" s="116">
        <v>2</v>
      </c>
      <c r="K7" s="117"/>
      <c r="L7" s="118">
        <v>1</v>
      </c>
      <c r="M7" s="119"/>
      <c r="N7" s="120">
        <v>2</v>
      </c>
      <c r="O7" s="253" t="s">
        <v>668</v>
      </c>
      <c r="P7" s="254"/>
      <c r="Q7" s="254"/>
      <c r="R7" s="254"/>
      <c r="S7" s="254"/>
      <c r="T7" s="254"/>
      <c r="U7" s="255"/>
      <c r="V7" s="97"/>
      <c r="W7" s="99"/>
    </row>
    <row r="8" spans="1:23" s="96" customFormat="1" ht="126" customHeight="1" x14ac:dyDescent="0.25">
      <c r="A8" s="100"/>
      <c r="B8" s="98"/>
      <c r="C8" s="121" t="s">
        <v>68</v>
      </c>
      <c r="D8" s="122">
        <v>3</v>
      </c>
      <c r="E8" s="123">
        <v>3</v>
      </c>
      <c r="F8" s="123">
        <v>1</v>
      </c>
      <c r="G8" s="124">
        <v>1</v>
      </c>
      <c r="H8" s="125"/>
      <c r="I8" s="126">
        <v>3</v>
      </c>
      <c r="J8" s="126"/>
      <c r="K8" s="127"/>
      <c r="L8" s="128"/>
      <c r="M8" s="129">
        <v>3</v>
      </c>
      <c r="N8" s="130"/>
      <c r="O8" s="253" t="s">
        <v>670</v>
      </c>
      <c r="P8" s="254"/>
      <c r="Q8" s="254"/>
      <c r="R8" s="254"/>
      <c r="S8" s="254"/>
      <c r="T8" s="254"/>
      <c r="U8" s="255"/>
      <c r="V8" s="98"/>
      <c r="W8" s="100"/>
    </row>
    <row r="9" spans="1:23" ht="19.5" customHeight="1" x14ac:dyDescent="0.25">
      <c r="A9" s="99"/>
      <c r="B9" s="97"/>
      <c r="C9" s="121" t="s">
        <v>128</v>
      </c>
      <c r="D9" s="122">
        <v>4</v>
      </c>
      <c r="E9" s="123">
        <v>4</v>
      </c>
      <c r="F9" s="123">
        <v>4</v>
      </c>
      <c r="G9" s="124">
        <v>1</v>
      </c>
      <c r="H9" s="125"/>
      <c r="I9" s="126">
        <v>4</v>
      </c>
      <c r="J9" s="126"/>
      <c r="K9" s="127"/>
      <c r="L9" s="128"/>
      <c r="M9" s="129">
        <v>4</v>
      </c>
      <c r="N9" s="130"/>
      <c r="O9" s="253" t="s">
        <v>668</v>
      </c>
      <c r="P9" s="254"/>
      <c r="Q9" s="254"/>
      <c r="R9" s="254"/>
      <c r="S9" s="254"/>
      <c r="T9" s="254"/>
      <c r="U9" s="255"/>
      <c r="V9" s="97"/>
      <c r="W9" s="99"/>
    </row>
    <row r="10" spans="1:23" x14ac:dyDescent="0.25">
      <c r="A10" s="99"/>
      <c r="B10" s="97"/>
      <c r="C10" s="121" t="s">
        <v>232</v>
      </c>
      <c r="D10" s="122">
        <v>3</v>
      </c>
      <c r="E10" s="123">
        <v>3</v>
      </c>
      <c r="F10" s="123">
        <v>3</v>
      </c>
      <c r="G10" s="124">
        <v>1</v>
      </c>
      <c r="H10" s="125"/>
      <c r="I10" s="126"/>
      <c r="J10" s="126"/>
      <c r="K10" s="127">
        <v>3</v>
      </c>
      <c r="L10" s="128"/>
      <c r="M10" s="129"/>
      <c r="N10" s="130">
        <v>3</v>
      </c>
      <c r="O10" s="253" t="s">
        <v>669</v>
      </c>
      <c r="P10" s="254"/>
      <c r="Q10" s="254"/>
      <c r="R10" s="254"/>
      <c r="S10" s="254"/>
      <c r="T10" s="254"/>
      <c r="U10" s="255"/>
      <c r="V10" s="97"/>
      <c r="W10" s="99"/>
    </row>
    <row r="11" spans="1:23" x14ac:dyDescent="0.25">
      <c r="A11" s="99"/>
      <c r="B11" s="97"/>
      <c r="C11" s="121" t="s">
        <v>52</v>
      </c>
      <c r="D11" s="122">
        <v>3</v>
      </c>
      <c r="E11" s="123">
        <v>3</v>
      </c>
      <c r="F11" s="123">
        <v>3</v>
      </c>
      <c r="G11" s="124">
        <v>1</v>
      </c>
      <c r="H11" s="125"/>
      <c r="I11" s="126"/>
      <c r="J11" s="126">
        <v>3</v>
      </c>
      <c r="K11" s="127"/>
      <c r="L11" s="128"/>
      <c r="M11" s="129">
        <v>3</v>
      </c>
      <c r="N11" s="130"/>
      <c r="O11" s="253" t="s">
        <v>672</v>
      </c>
      <c r="P11" s="254"/>
      <c r="Q11" s="254"/>
      <c r="R11" s="254"/>
      <c r="S11" s="254"/>
      <c r="T11" s="254"/>
      <c r="U11" s="255"/>
      <c r="V11" s="97"/>
      <c r="W11" s="99"/>
    </row>
    <row r="12" spans="1:23" x14ac:dyDescent="0.25">
      <c r="A12" s="99"/>
      <c r="B12" s="97"/>
      <c r="C12" s="121" t="s">
        <v>103</v>
      </c>
      <c r="D12" s="122">
        <v>12</v>
      </c>
      <c r="E12" s="123">
        <v>12</v>
      </c>
      <c r="F12" s="123">
        <v>12</v>
      </c>
      <c r="G12" s="124">
        <v>4</v>
      </c>
      <c r="H12" s="125"/>
      <c r="I12" s="126">
        <v>12</v>
      </c>
      <c r="J12" s="126"/>
      <c r="K12" s="127"/>
      <c r="L12" s="128"/>
      <c r="M12" s="129"/>
      <c r="N12" s="130">
        <v>12</v>
      </c>
      <c r="O12" s="253" t="s">
        <v>669</v>
      </c>
      <c r="P12" s="254"/>
      <c r="Q12" s="254"/>
      <c r="R12" s="254"/>
      <c r="S12" s="254"/>
      <c r="T12" s="254"/>
      <c r="U12" s="255"/>
      <c r="V12" s="97"/>
      <c r="W12" s="99"/>
    </row>
    <row r="13" spans="1:23" x14ac:dyDescent="0.25">
      <c r="A13" s="99"/>
      <c r="B13" s="97"/>
      <c r="C13" s="121" t="s">
        <v>175</v>
      </c>
      <c r="D13" s="122">
        <v>9</v>
      </c>
      <c r="E13" s="123">
        <v>9</v>
      </c>
      <c r="F13" s="123">
        <v>9</v>
      </c>
      <c r="G13" s="124">
        <v>4</v>
      </c>
      <c r="H13" s="125">
        <v>5</v>
      </c>
      <c r="I13" s="126">
        <v>4</v>
      </c>
      <c r="J13" s="126"/>
      <c r="K13" s="127"/>
      <c r="L13" s="128">
        <v>9</v>
      </c>
      <c r="M13" s="129"/>
      <c r="N13" s="130"/>
      <c r="O13" s="253" t="s">
        <v>668</v>
      </c>
      <c r="P13" s="254"/>
      <c r="Q13" s="254"/>
      <c r="R13" s="254"/>
      <c r="S13" s="254"/>
      <c r="T13" s="254"/>
      <c r="U13" s="255"/>
      <c r="V13" s="97"/>
      <c r="W13" s="99"/>
    </row>
    <row r="14" spans="1:23" x14ac:dyDescent="0.25">
      <c r="A14" s="99"/>
      <c r="B14" s="97"/>
      <c r="C14" s="121" t="s">
        <v>144</v>
      </c>
      <c r="D14" s="122">
        <v>4</v>
      </c>
      <c r="E14" s="123">
        <v>4</v>
      </c>
      <c r="F14" s="123">
        <v>4</v>
      </c>
      <c r="G14" s="124">
        <v>1</v>
      </c>
      <c r="H14" s="125">
        <v>4</v>
      </c>
      <c r="I14" s="126"/>
      <c r="J14" s="126"/>
      <c r="K14" s="127"/>
      <c r="L14" s="128">
        <v>4</v>
      </c>
      <c r="M14" s="129"/>
      <c r="N14" s="130"/>
      <c r="O14" s="253" t="s">
        <v>672</v>
      </c>
      <c r="P14" s="254"/>
      <c r="Q14" s="254"/>
      <c r="R14" s="254"/>
      <c r="S14" s="254"/>
      <c r="T14" s="254"/>
      <c r="U14" s="255"/>
      <c r="V14" s="97"/>
      <c r="W14" s="99"/>
    </row>
    <row r="15" spans="1:23" x14ac:dyDescent="0.25">
      <c r="A15" s="99"/>
      <c r="B15" s="97"/>
      <c r="C15" s="121" t="s">
        <v>160</v>
      </c>
      <c r="D15" s="122">
        <v>5</v>
      </c>
      <c r="E15" s="123">
        <v>3</v>
      </c>
      <c r="F15" s="123">
        <v>5</v>
      </c>
      <c r="G15" s="124">
        <v>1</v>
      </c>
      <c r="H15" s="125"/>
      <c r="I15" s="126">
        <v>5</v>
      </c>
      <c r="J15" s="126"/>
      <c r="K15" s="127"/>
      <c r="L15" s="128"/>
      <c r="M15" s="129"/>
      <c r="N15" s="130">
        <v>5</v>
      </c>
      <c r="O15" s="253" t="s">
        <v>672</v>
      </c>
      <c r="P15" s="254"/>
      <c r="Q15" s="254"/>
      <c r="R15" s="254"/>
      <c r="S15" s="254"/>
      <c r="T15" s="254"/>
      <c r="U15" s="255"/>
      <c r="V15" s="97"/>
      <c r="W15" s="99"/>
    </row>
    <row r="16" spans="1:23" ht="44.25" customHeight="1" x14ac:dyDescent="0.25">
      <c r="A16" s="99"/>
      <c r="B16" s="97"/>
      <c r="C16" s="121" t="s">
        <v>212</v>
      </c>
      <c r="D16" s="122">
        <v>2</v>
      </c>
      <c r="E16" s="123">
        <v>2</v>
      </c>
      <c r="F16" s="123">
        <v>2</v>
      </c>
      <c r="G16" s="124">
        <v>1</v>
      </c>
      <c r="H16" s="125"/>
      <c r="I16" s="126">
        <v>2</v>
      </c>
      <c r="J16" s="126"/>
      <c r="K16" s="127"/>
      <c r="L16" s="128"/>
      <c r="M16" s="129"/>
      <c r="N16" s="130">
        <v>2</v>
      </c>
      <c r="O16" s="253" t="s">
        <v>671</v>
      </c>
      <c r="P16" s="254"/>
      <c r="Q16" s="254"/>
      <c r="R16" s="254"/>
      <c r="S16" s="254"/>
      <c r="T16" s="254"/>
      <c r="U16" s="255"/>
      <c r="V16" s="97"/>
      <c r="W16" s="99"/>
    </row>
    <row r="17" spans="1:23" ht="128.25" customHeight="1" x14ac:dyDescent="0.25">
      <c r="A17" s="99"/>
      <c r="B17" s="97"/>
      <c r="C17" s="121" t="s">
        <v>220</v>
      </c>
      <c r="D17" s="122">
        <v>2</v>
      </c>
      <c r="E17" s="123">
        <v>2</v>
      </c>
      <c r="F17" s="123">
        <v>1</v>
      </c>
      <c r="G17" s="124">
        <v>1</v>
      </c>
      <c r="H17" s="125">
        <v>2</v>
      </c>
      <c r="I17" s="126"/>
      <c r="J17" s="126"/>
      <c r="K17" s="127"/>
      <c r="L17" s="128">
        <v>2</v>
      </c>
      <c r="M17" s="129"/>
      <c r="N17" s="130"/>
      <c r="O17" s="253" t="s">
        <v>670</v>
      </c>
      <c r="P17" s="254"/>
      <c r="Q17" s="254"/>
      <c r="R17" s="254"/>
      <c r="S17" s="254"/>
      <c r="T17" s="254"/>
      <c r="U17" s="255"/>
      <c r="V17" s="97"/>
      <c r="W17" s="99"/>
    </row>
    <row r="18" spans="1:23" ht="122.25" customHeight="1" x14ac:dyDescent="0.25">
      <c r="A18" s="99"/>
      <c r="B18" s="97"/>
      <c r="C18" s="121" t="s">
        <v>31</v>
      </c>
      <c r="D18" s="122">
        <v>3</v>
      </c>
      <c r="E18" s="123">
        <v>3</v>
      </c>
      <c r="F18" s="123">
        <v>2</v>
      </c>
      <c r="G18" s="124">
        <v>1</v>
      </c>
      <c r="H18" s="125"/>
      <c r="I18" s="126">
        <v>3</v>
      </c>
      <c r="J18" s="126"/>
      <c r="K18" s="127"/>
      <c r="L18" s="128"/>
      <c r="M18" s="129"/>
      <c r="N18" s="130">
        <v>3</v>
      </c>
      <c r="O18" s="253" t="s">
        <v>670</v>
      </c>
      <c r="P18" s="254"/>
      <c r="Q18" s="254"/>
      <c r="R18" s="254"/>
      <c r="S18" s="254"/>
      <c r="T18" s="254"/>
      <c r="U18" s="255"/>
      <c r="V18" s="97"/>
      <c r="W18" s="99"/>
    </row>
    <row r="19" spans="1:23" ht="15" customHeight="1" x14ac:dyDescent="0.25">
      <c r="A19" s="99"/>
      <c r="B19" s="97"/>
      <c r="C19" s="121" t="s">
        <v>243</v>
      </c>
      <c r="D19" s="122">
        <v>2</v>
      </c>
      <c r="E19" s="123">
        <v>2</v>
      </c>
      <c r="F19" s="123">
        <v>2</v>
      </c>
      <c r="G19" s="124">
        <v>1</v>
      </c>
      <c r="H19" s="125"/>
      <c r="I19" s="126">
        <v>2</v>
      </c>
      <c r="J19" s="126"/>
      <c r="K19" s="127"/>
      <c r="L19" s="128"/>
      <c r="M19" s="129">
        <v>2</v>
      </c>
      <c r="N19" s="130"/>
      <c r="O19" s="253" t="s">
        <v>668</v>
      </c>
      <c r="P19" s="254"/>
      <c r="Q19" s="254"/>
      <c r="R19" s="254"/>
      <c r="S19" s="254"/>
      <c r="T19" s="254"/>
      <c r="U19" s="255"/>
      <c r="V19" s="97"/>
      <c r="W19" s="99"/>
    </row>
    <row r="20" spans="1:23" ht="27" x14ac:dyDescent="0.25">
      <c r="A20" s="99"/>
      <c r="B20" s="97"/>
      <c r="C20" s="131" t="s">
        <v>255</v>
      </c>
      <c r="D20" s="122">
        <v>2</v>
      </c>
      <c r="E20" s="123">
        <v>2</v>
      </c>
      <c r="F20" s="123">
        <v>2</v>
      </c>
      <c r="G20" s="124">
        <v>1</v>
      </c>
      <c r="H20" s="125"/>
      <c r="I20" s="126">
        <v>2</v>
      </c>
      <c r="J20" s="126"/>
      <c r="K20" s="127"/>
      <c r="L20" s="128"/>
      <c r="M20" s="129">
        <v>2</v>
      </c>
      <c r="N20" s="130"/>
      <c r="O20" s="253" t="s">
        <v>668</v>
      </c>
      <c r="P20" s="254"/>
      <c r="Q20" s="254"/>
      <c r="R20" s="254"/>
      <c r="S20" s="254"/>
      <c r="T20" s="254"/>
      <c r="U20" s="255"/>
      <c r="V20" s="97"/>
      <c r="W20" s="99"/>
    </row>
    <row r="21" spans="1:23" x14ac:dyDescent="0.25">
      <c r="A21" s="99"/>
      <c r="B21" s="97"/>
      <c r="C21" s="121" t="s">
        <v>268</v>
      </c>
      <c r="D21" s="122">
        <v>8</v>
      </c>
      <c r="E21" s="123">
        <v>6</v>
      </c>
      <c r="F21" s="123">
        <v>6</v>
      </c>
      <c r="G21" s="124">
        <v>2</v>
      </c>
      <c r="H21" s="125"/>
      <c r="I21" s="126">
        <v>8</v>
      </c>
      <c r="J21" s="126"/>
      <c r="K21" s="127"/>
      <c r="L21" s="128">
        <v>8</v>
      </c>
      <c r="M21" s="129"/>
      <c r="N21" s="130"/>
      <c r="O21" s="253" t="s">
        <v>672</v>
      </c>
      <c r="P21" s="254"/>
      <c r="Q21" s="254"/>
      <c r="R21" s="254"/>
      <c r="S21" s="254"/>
      <c r="T21" s="254"/>
      <c r="U21" s="255"/>
      <c r="V21" s="97"/>
      <c r="W21" s="99"/>
    </row>
    <row r="22" spans="1:23" x14ac:dyDescent="0.25">
      <c r="A22" s="99"/>
      <c r="B22" s="97"/>
      <c r="C22" s="121" t="s">
        <v>288</v>
      </c>
      <c r="D22" s="122">
        <v>15</v>
      </c>
      <c r="E22" s="123">
        <v>15</v>
      </c>
      <c r="F22" s="123">
        <v>15</v>
      </c>
      <c r="G22" s="124">
        <v>7</v>
      </c>
      <c r="H22" s="125">
        <v>10</v>
      </c>
      <c r="I22" s="126">
        <v>5</v>
      </c>
      <c r="J22" s="126"/>
      <c r="K22" s="127"/>
      <c r="L22" s="128">
        <v>2</v>
      </c>
      <c r="M22" s="129">
        <v>8</v>
      </c>
      <c r="N22" s="130">
        <v>5</v>
      </c>
      <c r="O22" s="253" t="s">
        <v>668</v>
      </c>
      <c r="P22" s="254"/>
      <c r="Q22" s="254"/>
      <c r="R22" s="254"/>
      <c r="S22" s="254"/>
      <c r="T22" s="254"/>
      <c r="U22" s="255"/>
      <c r="V22" s="97"/>
      <c r="W22" s="99"/>
    </row>
    <row r="23" spans="1:23" x14ac:dyDescent="0.25">
      <c r="A23" s="99"/>
      <c r="B23" s="97"/>
      <c r="C23" s="121" t="s">
        <v>350</v>
      </c>
      <c r="D23" s="122">
        <v>3</v>
      </c>
      <c r="E23" s="123">
        <v>3</v>
      </c>
      <c r="F23" s="123">
        <v>3</v>
      </c>
      <c r="G23" s="124">
        <v>2</v>
      </c>
      <c r="H23" s="125"/>
      <c r="I23" s="126">
        <v>3</v>
      </c>
      <c r="J23" s="126"/>
      <c r="K23" s="127"/>
      <c r="L23" s="128"/>
      <c r="M23" s="129">
        <v>3</v>
      </c>
      <c r="N23" s="130"/>
      <c r="O23" s="253" t="s">
        <v>668</v>
      </c>
      <c r="P23" s="254"/>
      <c r="Q23" s="254"/>
      <c r="R23" s="254"/>
      <c r="S23" s="254"/>
      <c r="T23" s="254"/>
      <c r="U23" s="255"/>
      <c r="V23" s="97"/>
      <c r="W23" s="99"/>
    </row>
    <row r="24" spans="1:23" x14ac:dyDescent="0.25">
      <c r="A24" s="99"/>
      <c r="B24" s="97"/>
      <c r="C24" s="121" t="s">
        <v>366</v>
      </c>
      <c r="D24" s="122">
        <v>4</v>
      </c>
      <c r="E24" s="123">
        <v>4</v>
      </c>
      <c r="F24" s="123">
        <v>1</v>
      </c>
      <c r="G24" s="124">
        <v>1</v>
      </c>
      <c r="H24" s="125"/>
      <c r="I24" s="126">
        <v>4</v>
      </c>
      <c r="J24" s="126"/>
      <c r="K24" s="127"/>
      <c r="L24" s="128"/>
      <c r="M24" s="129"/>
      <c r="N24" s="130">
        <v>4</v>
      </c>
      <c r="O24" s="253" t="s">
        <v>668</v>
      </c>
      <c r="P24" s="254"/>
      <c r="Q24" s="254"/>
      <c r="R24" s="254"/>
      <c r="S24" s="254"/>
      <c r="T24" s="254"/>
      <c r="U24" s="255"/>
      <c r="V24" s="97"/>
      <c r="W24" s="99"/>
    </row>
    <row r="25" spans="1:23" ht="16.5" thickBot="1" x14ac:dyDescent="0.35">
      <c r="A25" s="99"/>
      <c r="B25" s="97"/>
      <c r="C25" s="101" t="s">
        <v>656</v>
      </c>
      <c r="D25" s="102">
        <f>SUM(D7:D24)</f>
        <v>87</v>
      </c>
      <c r="E25" s="103">
        <f t="shared" ref="E25:N25" si="0">SUM(E7:E24)</f>
        <v>83</v>
      </c>
      <c r="F25" s="103">
        <f t="shared" si="0"/>
        <v>78</v>
      </c>
      <c r="G25" s="104">
        <f t="shared" si="0"/>
        <v>33</v>
      </c>
      <c r="H25" s="102">
        <f t="shared" si="0"/>
        <v>21</v>
      </c>
      <c r="I25" s="103">
        <f t="shared" si="0"/>
        <v>58</v>
      </c>
      <c r="J25" s="103">
        <f t="shared" si="0"/>
        <v>5</v>
      </c>
      <c r="K25" s="104">
        <f t="shared" si="0"/>
        <v>3</v>
      </c>
      <c r="L25" s="102">
        <f t="shared" si="0"/>
        <v>26</v>
      </c>
      <c r="M25" s="103">
        <f t="shared" si="0"/>
        <v>25</v>
      </c>
      <c r="N25" s="104">
        <f t="shared" si="0"/>
        <v>36</v>
      </c>
      <c r="O25" s="256"/>
      <c r="P25" s="257"/>
      <c r="Q25" s="257"/>
      <c r="R25" s="257"/>
      <c r="S25" s="257"/>
      <c r="T25" s="257"/>
      <c r="U25" s="258"/>
      <c r="V25" s="97"/>
      <c r="W25" s="99"/>
    </row>
    <row r="26" spans="1:23" ht="17.100000000000001" customHeight="1" x14ac:dyDescent="0.25">
      <c r="A26" s="99"/>
      <c r="B26" s="97"/>
      <c r="C26" s="97"/>
      <c r="D26" s="97"/>
      <c r="E26" s="97"/>
      <c r="F26" s="97"/>
      <c r="G26" s="97"/>
      <c r="H26" s="97"/>
      <c r="I26" s="97"/>
      <c r="J26" s="97"/>
      <c r="K26" s="97"/>
      <c r="L26" s="97"/>
      <c r="M26" s="97"/>
      <c r="N26" s="97"/>
      <c r="O26" s="97"/>
      <c r="P26" s="97"/>
      <c r="Q26" s="97"/>
      <c r="R26" s="97"/>
      <c r="S26" s="97"/>
      <c r="T26" s="97"/>
      <c r="U26" s="97"/>
      <c r="V26" s="97"/>
      <c r="W26" s="99"/>
    </row>
    <row r="27" spans="1:23" ht="6.95" customHeight="1" x14ac:dyDescent="0.25">
      <c r="A27" s="99"/>
      <c r="B27" s="99"/>
      <c r="C27" s="99"/>
      <c r="D27" s="99"/>
      <c r="E27" s="99"/>
      <c r="F27" s="99"/>
      <c r="G27" s="99"/>
      <c r="H27" s="99"/>
      <c r="I27" s="99"/>
      <c r="J27" s="99"/>
      <c r="K27" s="99"/>
      <c r="L27" s="99"/>
      <c r="M27" s="99"/>
      <c r="N27" s="99"/>
      <c r="O27" s="99"/>
      <c r="P27" s="99"/>
      <c r="Q27" s="99"/>
      <c r="R27" s="99"/>
      <c r="S27" s="99"/>
      <c r="T27" s="99"/>
      <c r="U27" s="99"/>
      <c r="V27" s="99"/>
      <c r="W27" s="99"/>
    </row>
    <row r="28" spans="1:23" hidden="1" x14ac:dyDescent="0.25"/>
    <row r="29" spans="1:23" hidden="1" x14ac:dyDescent="0.25"/>
    <row r="30" spans="1:23" hidden="1" x14ac:dyDescent="0.25"/>
    <row r="31" spans="1:23" hidden="1" x14ac:dyDescent="0.25"/>
    <row r="32" spans="1:23" hidden="1" x14ac:dyDescent="0.25"/>
    <row r="33" hidden="1" x14ac:dyDescent="0.25"/>
    <row r="34" hidden="1" x14ac:dyDescent="0.25"/>
    <row r="35" hidden="1" x14ac:dyDescent="0.25"/>
    <row r="36" hidden="1" x14ac:dyDescent="0.25"/>
    <row r="37" hidden="1" x14ac:dyDescent="0.25"/>
  </sheetData>
  <sheetProtection algorithmName="SHA-512" hashValue="EwxQTRontxnG/dcr9Dc33hfAsKU3ClsmSmjp37XnN6GSUYOYFyeUI4cxKCiyqGaKvDIN2dfTpqWaQ+3x3MCgrw==" saltValue="VlH06iLW46U7hEVeMptkZA==" spinCount="100000" sheet="1" objects="1" scenarios="1"/>
  <mergeCells count="28">
    <mergeCell ref="O7:U7"/>
    <mergeCell ref="O13:U13"/>
    <mergeCell ref="O12:U12"/>
    <mergeCell ref="O11:U11"/>
    <mergeCell ref="O10:U10"/>
    <mergeCell ref="O9:U9"/>
    <mergeCell ref="O8:U8"/>
    <mergeCell ref="O14:U14"/>
    <mergeCell ref="O25:U25"/>
    <mergeCell ref="O24:U24"/>
    <mergeCell ref="O23:U23"/>
    <mergeCell ref="O22:U22"/>
    <mergeCell ref="O21:U21"/>
    <mergeCell ref="O20:U20"/>
    <mergeCell ref="O19:U19"/>
    <mergeCell ref="O18:U18"/>
    <mergeCell ref="O17:U17"/>
    <mergeCell ref="O16:U16"/>
    <mergeCell ref="O15:U15"/>
    <mergeCell ref="C3:U4"/>
    <mergeCell ref="C5:C6"/>
    <mergeCell ref="D5:D6"/>
    <mergeCell ref="E5:E6"/>
    <mergeCell ref="F5:F6"/>
    <mergeCell ref="G5:G6"/>
    <mergeCell ref="H5:K5"/>
    <mergeCell ref="L5:N5"/>
    <mergeCell ref="O5:U6"/>
  </mergeCells>
  <pageMargins left="0.7" right="0.7" top="0.75" bottom="0.75" header="0.3" footer="0.3"/>
  <pageSetup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MR CORRUPCIÓN</vt:lpstr>
      <vt:lpstr>TD</vt:lpstr>
      <vt:lpstr>BD CORRUPCION 2019V2</vt:lpstr>
      <vt:lpstr>CONSOLIDADO</vt:lpstr>
      <vt:lpstr>CONSOLIDADO!Área_de_impresión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David Murcia Rodriguez</dc:creator>
  <cp:lastModifiedBy>Liliana Marcela Criales Rincon</cp:lastModifiedBy>
  <dcterms:created xsi:type="dcterms:W3CDTF">2020-01-09T20:58:52Z</dcterms:created>
  <dcterms:modified xsi:type="dcterms:W3CDTF">2020-01-16T16:54:19Z</dcterms:modified>
</cp:coreProperties>
</file>