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D:\joaquin rojas\Documentos\"/>
    </mc:Choice>
  </mc:AlternateContent>
  <bookViews>
    <workbookView xWindow="9930" yWindow="4500" windowWidth="20730" windowHeight="11760" tabRatio="848" firstSheet="2" activeTab="2"/>
  </bookViews>
  <sheets>
    <sheet name="Hoja de Control" sheetId="4" state="hidden" r:id="rId1"/>
    <sheet name="Generalidades" sheetId="5" state="hidden" r:id="rId2"/>
    <sheet name="Inventario de datos por Entidad" sheetId="15" r:id="rId3"/>
    <sheet name="Identificación de información" sheetId="7" r:id="rId4"/>
    <sheet name="Análisis de la información" sheetId="9" r:id="rId5"/>
    <sheet name="Graf. Priorización" sheetId="11" state="hidden" r:id="rId6"/>
    <sheet name="Estructuración" sheetId="14" r:id="rId7"/>
  </sheets>
  <externalReferences>
    <externalReference r:id="rId8"/>
  </externalReferences>
  <definedNames>
    <definedName name="ACEPTA_NULO">'[1]Hoja Base'!$B$3:$B$4</definedName>
    <definedName name="TIPO_DATO">'[1]Hoja Base'!$A$3:$A$5</definedName>
  </definedNames>
  <calcPr calcId="162912"/>
  <extLst>
    <ext xmlns:mx="http://schemas.microsoft.com/office/mac/excel/2008/main" uri="{7523E5D3-25F3-A5E0-1632-64F254C22452}">
      <mx:ArchID Flags="2"/>
    </ext>
  </extLst>
</workbook>
</file>

<file path=xl/calcChain.xml><?xml version="1.0" encoding="utf-8"?>
<calcChain xmlns="http://schemas.openxmlformats.org/spreadsheetml/2006/main">
  <c r="E10" i="9" l="1"/>
  <c r="E11" i="9"/>
  <c r="E12" i="9"/>
  <c r="E9" i="9"/>
  <c r="Q3" i="11"/>
  <c r="R3" i="11"/>
  <c r="Q4" i="11"/>
  <c r="R4" i="11"/>
  <c r="Q5" i="11"/>
  <c r="R5" i="11"/>
  <c r="Q6" i="11"/>
  <c r="R6" i="11"/>
  <c r="Q7" i="11"/>
  <c r="R7" i="11"/>
  <c r="Q8" i="11"/>
  <c r="R8" i="11"/>
  <c r="Q9" i="11"/>
  <c r="R9" i="11"/>
  <c r="Q10" i="11"/>
  <c r="R10" i="11"/>
  <c r="Q11" i="11"/>
  <c r="R11" i="11"/>
  <c r="Q12" i="11"/>
  <c r="R12" i="11"/>
  <c r="Q13" i="11"/>
  <c r="R13" i="11"/>
  <c r="Q14" i="11"/>
  <c r="R14" i="11"/>
  <c r="Q15" i="11"/>
  <c r="R15" i="11"/>
  <c r="Q16" i="11"/>
  <c r="R16" i="11"/>
  <c r="Q17" i="11"/>
  <c r="R17" i="11"/>
  <c r="Q18" i="11"/>
  <c r="R18" i="11"/>
  <c r="Q19" i="11"/>
  <c r="R19" i="11"/>
  <c r="Q20" i="11"/>
  <c r="R20" i="11"/>
  <c r="Q21" i="11"/>
  <c r="R21" i="11"/>
  <c r="Q22" i="11"/>
  <c r="R22" i="11"/>
  <c r="Q23" i="11"/>
  <c r="R23" i="11"/>
  <c r="Q24" i="11"/>
  <c r="R24" i="11"/>
  <c r="Q25" i="11"/>
  <c r="R25" i="11"/>
  <c r="Q26" i="11"/>
  <c r="R26" i="11"/>
  <c r="O3" i="11"/>
  <c r="P3" i="11"/>
  <c r="O4" i="11"/>
  <c r="P4" i="11"/>
  <c r="O5" i="11"/>
  <c r="P5" i="11"/>
  <c r="O6" i="11"/>
  <c r="P6" i="11"/>
  <c r="O7" i="11"/>
  <c r="P7" i="11"/>
  <c r="O8" i="11"/>
  <c r="P8" i="11"/>
  <c r="O9" i="11"/>
  <c r="P9" i="11"/>
  <c r="O10" i="11"/>
  <c r="P10" i="11"/>
  <c r="O11" i="11"/>
  <c r="P11" i="11"/>
  <c r="O12" i="11"/>
  <c r="P12" i="11"/>
  <c r="O13" i="11"/>
  <c r="P13" i="11"/>
  <c r="O14" i="11"/>
  <c r="P14" i="11"/>
  <c r="O15" i="11"/>
  <c r="P15" i="11"/>
  <c r="O16" i="11"/>
  <c r="P16" i="11"/>
  <c r="O17" i="11"/>
  <c r="P17" i="11"/>
  <c r="O18" i="11"/>
  <c r="P18" i="11"/>
  <c r="O19" i="11"/>
  <c r="P19" i="11"/>
  <c r="O20" i="11"/>
  <c r="P20" i="11"/>
  <c r="M20" i="11"/>
  <c r="N20" i="11"/>
  <c r="T20" i="11"/>
  <c r="D48" i="11"/>
  <c r="O21" i="11"/>
  <c r="P21" i="11"/>
  <c r="O22" i="11"/>
  <c r="P22" i="11"/>
  <c r="O23" i="11"/>
  <c r="P23" i="11"/>
  <c r="O24" i="11"/>
  <c r="P24" i="11"/>
  <c r="O25" i="11"/>
  <c r="P25" i="11"/>
  <c r="O26" i="11"/>
  <c r="P26" i="11"/>
  <c r="M3" i="11"/>
  <c r="N3" i="11"/>
  <c r="M4" i="11"/>
  <c r="N4" i="11"/>
  <c r="M5" i="11"/>
  <c r="N5" i="11"/>
  <c r="M6" i="11"/>
  <c r="N6" i="11"/>
  <c r="T6" i="11"/>
  <c r="M7" i="11"/>
  <c r="N7" i="11"/>
  <c r="T7" i="11"/>
  <c r="M8" i="11"/>
  <c r="N8" i="11"/>
  <c r="T8" i="11"/>
  <c r="D36" i="11"/>
  <c r="M9" i="11"/>
  <c r="N9" i="11"/>
  <c r="M10" i="11"/>
  <c r="N10" i="11"/>
  <c r="M11" i="11"/>
  <c r="N11" i="11"/>
  <c r="M12" i="11"/>
  <c r="N12" i="11"/>
  <c r="T12" i="11"/>
  <c r="D40" i="11"/>
  <c r="M13" i="11"/>
  <c r="N13" i="11"/>
  <c r="M14" i="11"/>
  <c r="N14" i="11"/>
  <c r="M15" i="11"/>
  <c r="N15" i="11"/>
  <c r="M16" i="11"/>
  <c r="N16" i="11"/>
  <c r="M17" i="11"/>
  <c r="N17" i="11"/>
  <c r="M18" i="11"/>
  <c r="N18" i="11"/>
  <c r="M19" i="11"/>
  <c r="N19" i="11"/>
  <c r="M21" i="11"/>
  <c r="N21" i="11"/>
  <c r="M22" i="11"/>
  <c r="N22" i="11"/>
  <c r="M23" i="11"/>
  <c r="N23" i="11"/>
  <c r="M24" i="11"/>
  <c r="N24" i="11"/>
  <c r="M25" i="11"/>
  <c r="N25" i="11"/>
  <c r="M26" i="11"/>
  <c r="N26" i="11"/>
  <c r="K3" i="11"/>
  <c r="L3" i="11"/>
  <c r="K4" i="11"/>
  <c r="L4" i="11"/>
  <c r="K5" i="11"/>
  <c r="L5" i="11"/>
  <c r="K6" i="11"/>
  <c r="L6" i="11"/>
  <c r="K7" i="11"/>
  <c r="L7" i="11"/>
  <c r="K8" i="11"/>
  <c r="L8" i="11"/>
  <c r="K9" i="11"/>
  <c r="L9" i="11"/>
  <c r="K10" i="11"/>
  <c r="L10" i="11"/>
  <c r="K11" i="11"/>
  <c r="L11" i="11"/>
  <c r="K12" i="11"/>
  <c r="L12" i="11"/>
  <c r="K13" i="11"/>
  <c r="L13" i="11"/>
  <c r="K14" i="11"/>
  <c r="L14" i="11"/>
  <c r="K15" i="11"/>
  <c r="L15" i="11"/>
  <c r="K16" i="11"/>
  <c r="L16" i="11"/>
  <c r="K17" i="11"/>
  <c r="L17" i="11"/>
  <c r="K18" i="11"/>
  <c r="L18" i="11"/>
  <c r="K19" i="11"/>
  <c r="L19" i="11"/>
  <c r="K20" i="11"/>
  <c r="L20" i="11"/>
  <c r="K21" i="11"/>
  <c r="L21" i="11"/>
  <c r="K22" i="11"/>
  <c r="L22" i="11"/>
  <c r="K23" i="11"/>
  <c r="L23" i="11"/>
  <c r="K24" i="11"/>
  <c r="L24" i="11"/>
  <c r="K25" i="11"/>
  <c r="L25" i="11"/>
  <c r="K26" i="11"/>
  <c r="L26" i="11"/>
  <c r="I3" i="11"/>
  <c r="J3" i="11"/>
  <c r="I4" i="11"/>
  <c r="J4" i="11"/>
  <c r="I5" i="11"/>
  <c r="J5" i="11"/>
  <c r="I6" i="11"/>
  <c r="J6" i="11"/>
  <c r="I7" i="11"/>
  <c r="J7" i="11"/>
  <c r="I8" i="11"/>
  <c r="J8" i="11"/>
  <c r="I9" i="11"/>
  <c r="J9" i="11"/>
  <c r="I10" i="11"/>
  <c r="J10" i="11"/>
  <c r="I11" i="11"/>
  <c r="J11" i="11"/>
  <c r="I12" i="11"/>
  <c r="J12" i="11"/>
  <c r="I13" i="11"/>
  <c r="J13" i="11"/>
  <c r="I14" i="11"/>
  <c r="J14" i="11"/>
  <c r="I15" i="11"/>
  <c r="J15" i="11"/>
  <c r="I16" i="11"/>
  <c r="J16" i="11"/>
  <c r="I17" i="11"/>
  <c r="J17" i="11"/>
  <c r="I18" i="11"/>
  <c r="J18" i="11"/>
  <c r="I19" i="11"/>
  <c r="J19" i="11"/>
  <c r="I20" i="11"/>
  <c r="J20" i="11"/>
  <c r="I21" i="11"/>
  <c r="J21" i="11"/>
  <c r="I22" i="11"/>
  <c r="J22" i="11"/>
  <c r="I23" i="11"/>
  <c r="J23" i="11"/>
  <c r="I24" i="11"/>
  <c r="J24" i="11"/>
  <c r="I25" i="11"/>
  <c r="J25" i="11"/>
  <c r="I26" i="11"/>
  <c r="J26" i="11"/>
  <c r="G3" i="11"/>
  <c r="H3" i="11"/>
  <c r="G4" i="11"/>
  <c r="H4" i="11"/>
  <c r="G5" i="11"/>
  <c r="H5" i="11"/>
  <c r="G6" i="11"/>
  <c r="H6" i="11"/>
  <c r="G7" i="11"/>
  <c r="H7" i="11"/>
  <c r="G8" i="11"/>
  <c r="H8" i="11"/>
  <c r="G9" i="11"/>
  <c r="H9" i="11"/>
  <c r="G10" i="11"/>
  <c r="H10" i="11"/>
  <c r="G11" i="11"/>
  <c r="H11" i="11"/>
  <c r="G12" i="11"/>
  <c r="H12" i="11"/>
  <c r="G13" i="11"/>
  <c r="H13" i="11"/>
  <c r="G14" i="11"/>
  <c r="H14" i="11"/>
  <c r="G15" i="11"/>
  <c r="H15" i="11"/>
  <c r="G16" i="11"/>
  <c r="H16" i="11"/>
  <c r="G17" i="11"/>
  <c r="H17" i="11"/>
  <c r="G18" i="11"/>
  <c r="H18" i="11"/>
  <c r="G19" i="11"/>
  <c r="H19" i="11"/>
  <c r="G20" i="11"/>
  <c r="H20" i="11"/>
  <c r="G21" i="11"/>
  <c r="H21" i="11"/>
  <c r="G22" i="11"/>
  <c r="H22" i="11"/>
  <c r="G23" i="11"/>
  <c r="H23" i="11"/>
  <c r="G24" i="11"/>
  <c r="H24" i="11"/>
  <c r="G25" i="11"/>
  <c r="H25" i="11"/>
  <c r="G26" i="11"/>
  <c r="H26" i="11"/>
  <c r="G2" i="11"/>
  <c r="H2" i="11"/>
  <c r="I2" i="11"/>
  <c r="J2" i="11"/>
  <c r="K2" i="11"/>
  <c r="L2" i="11"/>
  <c r="M2" i="11"/>
  <c r="N2" i="11"/>
  <c r="O2" i="11"/>
  <c r="P2" i="11"/>
  <c r="Q2" i="11"/>
  <c r="R2" i="11"/>
  <c r="E2" i="11"/>
  <c r="F2" i="11"/>
  <c r="E26" i="11"/>
  <c r="F26" i="11"/>
  <c r="E3" i="11"/>
  <c r="F3" i="11"/>
  <c r="E4" i="11"/>
  <c r="F4" i="11"/>
  <c r="E5" i="11"/>
  <c r="F5" i="11"/>
  <c r="E6" i="11"/>
  <c r="F6" i="11"/>
  <c r="E7" i="11"/>
  <c r="F7" i="11"/>
  <c r="E8" i="11"/>
  <c r="F8" i="11"/>
  <c r="E9" i="11"/>
  <c r="F9" i="11"/>
  <c r="E10" i="11"/>
  <c r="F10" i="11"/>
  <c r="S10" i="11"/>
  <c r="E11" i="11"/>
  <c r="F11" i="11"/>
  <c r="E12" i="11"/>
  <c r="F12" i="11"/>
  <c r="E13" i="11"/>
  <c r="F13" i="11"/>
  <c r="E14" i="11"/>
  <c r="F14" i="11"/>
  <c r="E15" i="11"/>
  <c r="F15" i="11"/>
  <c r="E16" i="11"/>
  <c r="F16" i="11"/>
  <c r="E17" i="11"/>
  <c r="F17" i="11"/>
  <c r="E18" i="11"/>
  <c r="F18" i="11"/>
  <c r="E19" i="11"/>
  <c r="F19" i="11"/>
  <c r="E20" i="11"/>
  <c r="F20" i="11"/>
  <c r="E21" i="11"/>
  <c r="F21" i="11"/>
  <c r="E22" i="11"/>
  <c r="F22" i="11"/>
  <c r="E23" i="11"/>
  <c r="F23" i="11"/>
  <c r="E24" i="11"/>
  <c r="F24" i="11"/>
  <c r="E25" i="11"/>
  <c r="F25" i="11"/>
  <c r="T22" i="11"/>
  <c r="D50" i="11"/>
  <c r="B20" i="9"/>
  <c r="C20" i="9"/>
  <c r="D20" i="9"/>
  <c r="E20" i="9"/>
  <c r="F20" i="9"/>
  <c r="G20" i="9"/>
  <c r="H20" i="9"/>
  <c r="I20" i="9"/>
  <c r="J20" i="9"/>
  <c r="K20" i="9"/>
  <c r="L20" i="9"/>
  <c r="M20" i="9"/>
  <c r="B21" i="9"/>
  <c r="C21" i="9"/>
  <c r="D21" i="9"/>
  <c r="E21" i="9"/>
  <c r="F21" i="9"/>
  <c r="G21" i="9"/>
  <c r="H21" i="9"/>
  <c r="I21" i="9"/>
  <c r="J21" i="9"/>
  <c r="K21" i="9"/>
  <c r="L21" i="9"/>
  <c r="M21" i="9"/>
  <c r="B22" i="9"/>
  <c r="C22" i="9"/>
  <c r="D22" i="9"/>
  <c r="E22" i="9"/>
  <c r="F22" i="9"/>
  <c r="G22" i="9"/>
  <c r="H22" i="9"/>
  <c r="I22" i="9"/>
  <c r="J22" i="9"/>
  <c r="K22" i="9"/>
  <c r="L22" i="9"/>
  <c r="M22" i="9"/>
  <c r="B23" i="9"/>
  <c r="C23" i="9"/>
  <c r="D23" i="9"/>
  <c r="E23" i="9"/>
  <c r="F23" i="9"/>
  <c r="G23" i="9"/>
  <c r="H23" i="9"/>
  <c r="I23" i="9"/>
  <c r="J23" i="9"/>
  <c r="K23" i="9"/>
  <c r="L23" i="9"/>
  <c r="M23" i="9"/>
  <c r="B24" i="9"/>
  <c r="C24" i="9"/>
  <c r="D24" i="9"/>
  <c r="E24" i="9"/>
  <c r="F24" i="9"/>
  <c r="G24" i="9"/>
  <c r="H24" i="9"/>
  <c r="I24" i="9"/>
  <c r="J24" i="9"/>
  <c r="K24" i="9"/>
  <c r="L24" i="9"/>
  <c r="M24" i="9"/>
  <c r="B25" i="9"/>
  <c r="C25" i="9"/>
  <c r="D25" i="9"/>
  <c r="E25" i="9"/>
  <c r="F25" i="9"/>
  <c r="G25" i="9"/>
  <c r="H25" i="9"/>
  <c r="I25" i="9"/>
  <c r="J25" i="9"/>
  <c r="K25" i="9"/>
  <c r="L25" i="9"/>
  <c r="M25" i="9"/>
  <c r="B26" i="9"/>
  <c r="C26" i="9"/>
  <c r="D26" i="9"/>
  <c r="E26" i="9"/>
  <c r="F26" i="9"/>
  <c r="G26" i="9"/>
  <c r="H26" i="9"/>
  <c r="I26" i="9"/>
  <c r="J26" i="9"/>
  <c r="K26" i="9"/>
  <c r="L26" i="9"/>
  <c r="M26" i="9"/>
  <c r="B27" i="9"/>
  <c r="C27" i="9"/>
  <c r="D27" i="9"/>
  <c r="E27" i="9"/>
  <c r="F27" i="9"/>
  <c r="G27" i="9"/>
  <c r="H27" i="9"/>
  <c r="I27" i="9"/>
  <c r="J27" i="9"/>
  <c r="K27" i="9"/>
  <c r="L27" i="9"/>
  <c r="M27" i="9"/>
  <c r="B28" i="9"/>
  <c r="C28" i="9"/>
  <c r="D28" i="9"/>
  <c r="E28" i="9"/>
  <c r="F28" i="9"/>
  <c r="G28" i="9"/>
  <c r="H28" i="9"/>
  <c r="I28" i="9"/>
  <c r="J28" i="9"/>
  <c r="K28" i="9"/>
  <c r="L28" i="9"/>
  <c r="M28" i="9"/>
  <c r="B29" i="9"/>
  <c r="C29" i="9"/>
  <c r="D29" i="9"/>
  <c r="E29" i="9"/>
  <c r="F29" i="9"/>
  <c r="G29" i="9"/>
  <c r="H29" i="9"/>
  <c r="I29" i="9"/>
  <c r="J29" i="9"/>
  <c r="K29" i="9"/>
  <c r="L29" i="9"/>
  <c r="M29" i="9"/>
  <c r="B30" i="9"/>
  <c r="C30" i="9"/>
  <c r="D30" i="9"/>
  <c r="E30" i="9"/>
  <c r="F30" i="9"/>
  <c r="G30" i="9"/>
  <c r="H30" i="9"/>
  <c r="I30" i="9"/>
  <c r="J30" i="9"/>
  <c r="K30" i="9"/>
  <c r="L30" i="9"/>
  <c r="M30" i="9"/>
  <c r="B31" i="9"/>
  <c r="C31" i="9"/>
  <c r="D31" i="9"/>
  <c r="E31" i="9"/>
  <c r="F31" i="9"/>
  <c r="G31" i="9"/>
  <c r="H31" i="9"/>
  <c r="I31" i="9"/>
  <c r="J31" i="9"/>
  <c r="K31" i="9"/>
  <c r="L31" i="9"/>
  <c r="M31" i="9"/>
  <c r="B32" i="9"/>
  <c r="C32" i="9"/>
  <c r="D32" i="9"/>
  <c r="E32" i="9"/>
  <c r="F32" i="9"/>
  <c r="G32" i="9"/>
  <c r="H32" i="9"/>
  <c r="I32" i="9"/>
  <c r="J32" i="9"/>
  <c r="K32" i="9"/>
  <c r="L32" i="9"/>
  <c r="M32" i="9"/>
  <c r="B33" i="9"/>
  <c r="C33" i="9"/>
  <c r="D33" i="9"/>
  <c r="E33" i="9"/>
  <c r="F33" i="9"/>
  <c r="G33" i="9"/>
  <c r="H33" i="9"/>
  <c r="I33" i="9"/>
  <c r="J33" i="9"/>
  <c r="K33" i="9"/>
  <c r="L33" i="9"/>
  <c r="M33" i="9"/>
  <c r="B34" i="9"/>
  <c r="C34" i="9"/>
  <c r="D34" i="9"/>
  <c r="E34" i="9"/>
  <c r="F34" i="9"/>
  <c r="G34" i="9"/>
  <c r="H34" i="9"/>
  <c r="I34" i="9"/>
  <c r="J34" i="9"/>
  <c r="K34" i="9"/>
  <c r="L34" i="9"/>
  <c r="M34" i="9"/>
  <c r="B35" i="9"/>
  <c r="C35" i="9"/>
  <c r="D35" i="9"/>
  <c r="E35" i="9"/>
  <c r="F35" i="9"/>
  <c r="G35" i="9"/>
  <c r="H35" i="9"/>
  <c r="I35" i="9"/>
  <c r="J35" i="9"/>
  <c r="K35" i="9"/>
  <c r="L35" i="9"/>
  <c r="M35" i="9"/>
  <c r="B36" i="9"/>
  <c r="C36" i="9"/>
  <c r="D36" i="9"/>
  <c r="E36" i="9"/>
  <c r="F36" i="9"/>
  <c r="G36" i="9"/>
  <c r="H36" i="9"/>
  <c r="I36" i="9"/>
  <c r="J36" i="9"/>
  <c r="K36" i="9"/>
  <c r="L36" i="9"/>
  <c r="M36" i="9"/>
  <c r="B37" i="9"/>
  <c r="C37" i="9"/>
  <c r="D37" i="9"/>
  <c r="E37" i="9"/>
  <c r="F37" i="9"/>
  <c r="G37" i="9"/>
  <c r="H37" i="9"/>
  <c r="I37" i="9"/>
  <c r="J37" i="9"/>
  <c r="K37" i="9"/>
  <c r="L37" i="9"/>
  <c r="M37" i="9"/>
  <c r="B38" i="9"/>
  <c r="C38" i="9"/>
  <c r="D38" i="9"/>
  <c r="E38" i="9"/>
  <c r="F38" i="9"/>
  <c r="G38" i="9"/>
  <c r="H38" i="9"/>
  <c r="I38" i="9"/>
  <c r="J38" i="9"/>
  <c r="K38" i="9"/>
  <c r="L38" i="9"/>
  <c r="M38" i="9"/>
  <c r="B39" i="9"/>
  <c r="C39" i="9"/>
  <c r="D39" i="9"/>
  <c r="E39" i="9"/>
  <c r="F39" i="9"/>
  <c r="G39" i="9"/>
  <c r="H39" i="9"/>
  <c r="I39" i="9"/>
  <c r="J39" i="9"/>
  <c r="K39" i="9"/>
  <c r="L39" i="9"/>
  <c r="M39" i="9"/>
  <c r="B40" i="9"/>
  <c r="C40" i="9"/>
  <c r="D40" i="9"/>
  <c r="E40" i="9"/>
  <c r="F40" i="9"/>
  <c r="G40" i="9"/>
  <c r="H40" i="9"/>
  <c r="I40" i="9"/>
  <c r="J40" i="9"/>
  <c r="K40" i="9"/>
  <c r="L40" i="9"/>
  <c r="M40" i="9"/>
  <c r="B41" i="9"/>
  <c r="C41" i="9"/>
  <c r="D41" i="9"/>
  <c r="E41" i="9"/>
  <c r="F41" i="9"/>
  <c r="G41" i="9"/>
  <c r="H41" i="9"/>
  <c r="I41" i="9"/>
  <c r="J41" i="9"/>
  <c r="K41" i="9"/>
  <c r="L41" i="9"/>
  <c r="M41" i="9"/>
  <c r="B42" i="9"/>
  <c r="C42" i="9"/>
  <c r="D42" i="9"/>
  <c r="E42" i="9"/>
  <c r="F42" i="9"/>
  <c r="G42" i="9"/>
  <c r="H42" i="9"/>
  <c r="I42" i="9"/>
  <c r="J42" i="9"/>
  <c r="K42" i="9"/>
  <c r="L42" i="9"/>
  <c r="M42" i="9"/>
  <c r="T18" i="11"/>
  <c r="D46" i="11"/>
  <c r="T26" i="11"/>
  <c r="D54" i="11"/>
  <c r="S24" i="11"/>
  <c r="C52" i="11"/>
  <c r="T14" i="11"/>
  <c r="T24" i="11"/>
  <c r="T16" i="11"/>
  <c r="T23" i="11"/>
  <c r="D51" i="11"/>
  <c r="S14" i="11"/>
  <c r="T21" i="11"/>
  <c r="D49" i="11"/>
  <c r="S26" i="11"/>
  <c r="C54" i="11"/>
  <c r="T17" i="11"/>
  <c r="D45" i="11"/>
  <c r="T11" i="11"/>
  <c r="T5" i="11"/>
  <c r="S19" i="11"/>
  <c r="C47" i="11"/>
  <c r="S6" i="11"/>
  <c r="C34" i="11"/>
  <c r="T10" i="11"/>
  <c r="D38" i="11"/>
  <c r="T15" i="11"/>
  <c r="D43" i="11"/>
  <c r="S4" i="11"/>
  <c r="C32" i="11"/>
  <c r="S20" i="11"/>
  <c r="C48" i="11"/>
  <c r="S7" i="11"/>
  <c r="T9" i="11"/>
  <c r="S8" i="11"/>
  <c r="C36" i="11"/>
  <c r="S16" i="11"/>
  <c r="C44" i="11"/>
  <c r="S21" i="11"/>
  <c r="C49" i="11"/>
  <c r="D35" i="11"/>
  <c r="T13" i="11"/>
  <c r="D52" i="11"/>
  <c r="D39" i="11"/>
  <c r="D33" i="11"/>
  <c r="T19" i="11"/>
  <c r="D34" i="11"/>
  <c r="S13" i="11"/>
  <c r="D44" i="11"/>
  <c r="T25" i="11"/>
  <c r="D53" i="11"/>
  <c r="S5" i="11"/>
  <c r="S25" i="11"/>
  <c r="C53" i="11"/>
  <c r="S23" i="11"/>
  <c r="S12" i="11"/>
  <c r="C40" i="11"/>
  <c r="S17" i="11"/>
  <c r="C45" i="11"/>
  <c r="S15" i="11"/>
  <c r="C43" i="11"/>
  <c r="T4" i="11"/>
  <c r="D32" i="11"/>
  <c r="S18" i="11"/>
  <c r="C46" i="11"/>
  <c r="C42" i="11"/>
  <c r="S11" i="11"/>
  <c r="C39" i="11"/>
  <c r="S22" i="11"/>
  <c r="C50" i="11"/>
  <c r="S9" i="11"/>
  <c r="C37" i="11"/>
  <c r="T3" i="11"/>
  <c r="D31" i="11"/>
  <c r="S3" i="11"/>
  <c r="C31" i="11"/>
  <c r="T2" i="11"/>
  <c r="D30" i="11"/>
  <c r="S2" i="11"/>
  <c r="B29" i="11"/>
  <c r="C35" i="11"/>
  <c r="C51" i="11"/>
  <c r="C38" i="11"/>
  <c r="D47" i="11"/>
  <c r="D42" i="11"/>
  <c r="D37" i="11"/>
  <c r="C33" i="11"/>
  <c r="C41" i="11"/>
  <c r="D41" i="11"/>
  <c r="C30" i="11"/>
</calcChain>
</file>

<file path=xl/comments1.xml><?xml version="1.0" encoding="utf-8"?>
<comments xmlns="http://schemas.openxmlformats.org/spreadsheetml/2006/main">
  <authors>
    <author>Mauricio Barbosa</author>
  </authors>
  <commentList>
    <comment ref="C16" authorId="0" shapeId="0">
      <text>
        <r>
          <rPr>
            <sz val="9"/>
            <color indexed="81"/>
            <rFont val="Tahoma"/>
            <family val="2"/>
          </rPr>
          <t>Diligenciar en mayúsculas. No utilizar caracteres especiales. En caso de ser requerido un cocatenador se debe utilizar el carácter línea baja (_).
Utilizar una  nomenclatura "natural" que describa el contenido del campo. No mayor a 20 caracteres.</t>
        </r>
      </text>
    </comment>
    <comment ref="E16" authorId="0" shapeId="0">
      <text>
        <r>
          <rPr>
            <sz val="9"/>
            <color indexed="81"/>
            <rFont val="Tahoma"/>
            <family val="2"/>
          </rPr>
          <t xml:space="preserve">Longitud máxima del campo (Ej. 99)
</t>
        </r>
      </text>
    </comment>
    <comment ref="F16" authorId="0" shapeId="0">
      <text>
        <r>
          <rPr>
            <sz val="9"/>
            <color indexed="81"/>
            <rFont val="Tahoma"/>
            <family val="2"/>
          </rPr>
          <t>El campo puede ir vacío?</t>
        </r>
      </text>
    </comment>
    <comment ref="G16" authorId="0" shapeId="0">
      <text>
        <r>
          <rPr>
            <sz val="9"/>
            <color indexed="81"/>
            <rFont val="Tahoma"/>
            <family val="2"/>
          </rPr>
          <t>Descripción breve del contenido del campo.</t>
        </r>
      </text>
    </comment>
    <comment ref="C34" authorId="0" shapeId="0">
      <text>
        <r>
          <rPr>
            <sz val="9"/>
            <color indexed="81"/>
            <rFont val="Tahoma"/>
            <family val="2"/>
          </rPr>
          <t>Diligenciar en mayúsculas. No utilizar caracteres especiales. En caso de ser requerido un cocatenador se debe utilizar el carácter línea baja (_).
Utilizar una  nomenclatura "natural" que describa el contenido del campo. No mayor a 20 caracteres.</t>
        </r>
      </text>
    </comment>
    <comment ref="E34" authorId="0" shapeId="0">
      <text>
        <r>
          <rPr>
            <sz val="9"/>
            <color indexed="81"/>
            <rFont val="Tahoma"/>
            <family val="2"/>
          </rPr>
          <t xml:space="preserve">Longitud máxima del campo (Ej. 99)
</t>
        </r>
      </text>
    </comment>
    <comment ref="F34" authorId="0" shapeId="0">
      <text>
        <r>
          <rPr>
            <sz val="9"/>
            <color indexed="81"/>
            <rFont val="Tahoma"/>
            <family val="2"/>
          </rPr>
          <t>El campo puede ir vacío?</t>
        </r>
      </text>
    </comment>
    <comment ref="G34" authorId="0" shapeId="0">
      <text>
        <r>
          <rPr>
            <sz val="9"/>
            <color indexed="81"/>
            <rFont val="Tahoma"/>
            <family val="2"/>
          </rPr>
          <t>Descripción breve del contenido del campo.</t>
        </r>
      </text>
    </comment>
  </commentList>
</comments>
</file>

<file path=xl/sharedStrings.xml><?xml version="1.0" encoding="utf-8"?>
<sst xmlns="http://schemas.openxmlformats.org/spreadsheetml/2006/main" count="4361" uniqueCount="1958">
  <si>
    <t>Proyecto:</t>
  </si>
  <si>
    <t>Lineamientos para la Implementación de Datos Abiertos en Colombia</t>
  </si>
  <si>
    <t>Documento:</t>
  </si>
  <si>
    <t>Anexo 2: Instrumento de la Guía para la Apertura de Datos en Colombia</t>
  </si>
  <si>
    <t>Resumen:</t>
  </si>
  <si>
    <t>Las plantillas de este archivo corresponden a la herramienta práctica para el desarrollo de la Guía para la Apertura de Datos  Abiertos en Colombia.</t>
  </si>
  <si>
    <t>Registro de Modificaciones</t>
  </si>
  <si>
    <t>Versión</t>
  </si>
  <si>
    <t>Descripción</t>
  </si>
  <si>
    <t>Autor</t>
  </si>
  <si>
    <t>Fecha Creación</t>
  </si>
  <si>
    <t>Aprobado por</t>
  </si>
  <si>
    <t>Fecha Aprobación</t>
  </si>
  <si>
    <t>1.0</t>
  </si>
  <si>
    <t>Versión inicial</t>
  </si>
  <si>
    <t>CINTEL</t>
  </si>
  <si>
    <t>Enrique Cusba</t>
  </si>
  <si>
    <t>2.0</t>
  </si>
  <si>
    <t>Versión final</t>
  </si>
  <si>
    <t>Contenido</t>
  </si>
  <si>
    <t>ETIQUETA 1-GENERALIDADES</t>
  </si>
  <si>
    <t>1. Objetivos de la Guía</t>
  </si>
  <si>
    <t>2. Presentación de los campos de información</t>
  </si>
  <si>
    <t>2.1. Descripción campos de la Guía</t>
  </si>
  <si>
    <t>ETIQUETA 2-IDENTIFICACIÓN DE LA INFORMACIÓN</t>
  </si>
  <si>
    <t>ETIQUETA 3-ANÁLISIS DE LA INFORMACIÓN</t>
  </si>
  <si>
    <t>ETIQUETA 4-PRIORIZACIÓN DE LOS DATOS</t>
  </si>
  <si>
    <t>ETIQUETA 5-DEFINICIÓN DEL INVENTARIO DE DATOS</t>
  </si>
  <si>
    <t>ETIQUETA 6-DESCRIPCIÓN DE LOS METADATOS</t>
  </si>
  <si>
    <t>ETIQUETA 7-ESTRUCTURACIÓN</t>
  </si>
  <si>
    <t xml:space="preserve">El objetivo de esta guía es reunir toda la información sobre la cual se basa la metodología de reutilización de información. Para ello se deben realizar las siguientes actividades:
• Identificar  la información necesaria.
• Levantamiento del catálogo de información.
</t>
  </si>
  <si>
    <t>Campo</t>
  </si>
  <si>
    <t>Nombre de la información</t>
  </si>
  <si>
    <t>Nombre que agrupa las cualidades y funciones de la información</t>
  </si>
  <si>
    <t>Define de qué se trata la información y brinda una descripción a alto nivel de su contenido.</t>
  </si>
  <si>
    <t>Tipología de Información</t>
  </si>
  <si>
    <t>Identifica la Tipología de Información establecida como: Agrícola y pesquera, Ambiental, Científica, Cultural, Económica y Comercial, Geográfica, Política, Sistema Legal, Social, Transporte y Tráfico, entre otros</t>
  </si>
  <si>
    <t>Ámbito geográfico</t>
  </si>
  <si>
    <t>Identifica la catalogación de la información a nivel: Nacional, Departamental, Municipal, Distrital, Local o Internacional.</t>
  </si>
  <si>
    <t>Idioma</t>
  </si>
  <si>
    <t>Establece el Idioma en que se encuentra la información</t>
  </si>
  <si>
    <t>Fuente Primaria</t>
  </si>
  <si>
    <t>Identifica si la información es resultado de procesos de consolidación, análisis, re-producciones o por lo contrario no ha sido procesable y se considera información de fuente primaria</t>
  </si>
  <si>
    <t>Evidencia de solicitud</t>
  </si>
  <si>
    <t>Identifica el demandate de solicitud de información (Evidencia de solicitud), dentro de los cuales pueden ser: los ciudadanos, las entidades privadas, PQR (Peticiones, Quejas y Reclamos), algún servicio,  una entidad Pública o uso interno de la entidad.</t>
  </si>
  <si>
    <t>Tipo de Información/Origen</t>
  </si>
  <si>
    <t>Establece la cualidad en cuanto a su Tipo de Información/Origen, es decir si es un  Documento físico (Manual), o es originado como medio digital (Sistema), u otro tipo de formato como audio Visual o Digitalizado</t>
  </si>
  <si>
    <t>Frecuencia de generación de información</t>
  </si>
  <si>
    <t xml:space="preserve">Identifica la Frecuencia de generación de información, es decir el segmento de tiempo que se debe esperar para su generación inicial. </t>
  </si>
  <si>
    <t>Formato</t>
  </si>
  <si>
    <t>Identifica la extensión del archivo, es decir el Formato en el cual están comprendidos los datos identificados</t>
  </si>
  <si>
    <t>Frecuencia de actualización</t>
  </si>
  <si>
    <t>Identifica la Frecuencia de actualización, es decir el segmento de tiempo que se debe esperar para la actualización desde su generación inicial y siguiente.</t>
  </si>
  <si>
    <t>Información secreta</t>
  </si>
  <si>
    <t>Es toda aquella información que tiene establecido tal carácter en razón de leyes especiales en el marco normativo colombiano, que vulnere, afecte o atente contra los siguientes aspectos: Actuaciones políticas, Defensa nacional y seguridad del Estado, Política monetaria, Investigación de delitos, Material clasificado, Información registral.</t>
  </si>
  <si>
    <t>Información reservada</t>
  </si>
  <si>
    <t>Es toda aquella información que tiene establecido tal carácter en razón de leyes especiales en el marco normativo colombiano, que vulnere, afecte o atente contra el objetivo de garantizar el buen funcionamiento de los poderes públicos y, en general, preservar la eficacia de las decisiones que tomen las Administraciones públicas. En todos estos casos, la no reutilización deberá estar enfocada hacia: Atenta con relaciones internacionales, Pone en riesgo la vida, la dignidad, la seguridad o la salud de las personas, Propiedad industrial y derecho de la competencia, Desproteger descubrimientos científicos, tecnológicos o culturales desarrollados y Ley especial.</t>
  </si>
  <si>
    <t>Información confidencial</t>
  </si>
  <si>
    <t>Es toda aquella información que tiene establecido tal carácter en razón de leyes especiales en el marco normativo colombiano, que vulnere, afecte o atente contra los siguientes aspectos: Estrategias de negocio, competitividad, expansión, Historias clínicas, ubicación geográfica específica, Secreto profesional.</t>
  </si>
  <si>
    <t>Plantilla para el Inventario de Datos V1.0</t>
  </si>
  <si>
    <t xml:space="preserve"> - - -</t>
  </si>
  <si>
    <t>Impacto</t>
  </si>
  <si>
    <t>SI</t>
  </si>
  <si>
    <t>Información que contribuye al crecimiento económico</t>
  </si>
  <si>
    <t>Información que puede generar negocio de inmediato</t>
  </si>
  <si>
    <t>Área de impacto</t>
  </si>
  <si>
    <t>Demanda de los datos segun informe de CNC</t>
  </si>
  <si>
    <t>NO</t>
  </si>
  <si>
    <t>---</t>
  </si>
  <si>
    <t>PARCIALMENTE</t>
  </si>
  <si>
    <t>Información de la entidad</t>
  </si>
  <si>
    <t>No Contribuye</t>
  </si>
  <si>
    <t>No se ha contemplado el valor agregado</t>
  </si>
  <si>
    <t>No se ha identificado</t>
  </si>
  <si>
    <t>No se encuentra dentro del estudio</t>
  </si>
  <si>
    <t>Contribuye al Sector</t>
  </si>
  <si>
    <t>Genera valor agregado</t>
  </si>
  <si>
    <t>Internacional</t>
  </si>
  <si>
    <t>El porcentaje es menor de 50%</t>
  </si>
  <si>
    <t>Entidad - AREA:</t>
  </si>
  <si>
    <t>Sector Público</t>
  </si>
  <si>
    <t>El porcentaje es entre 50% y 70%</t>
  </si>
  <si>
    <t>Sector:</t>
  </si>
  <si>
    <t>Ciudadanos / Sector Privado</t>
  </si>
  <si>
    <t>El porcentaje es mayor a 70%</t>
  </si>
  <si>
    <t>Nombre del funcionario(s):</t>
  </si>
  <si>
    <t>Área(s) responsable(s):</t>
  </si>
  <si>
    <t>QW</t>
  </si>
  <si>
    <t>MP</t>
  </si>
  <si>
    <t>Información de contacto del funcionario(s)</t>
  </si>
  <si>
    <t>LP</t>
  </si>
  <si>
    <t>NV</t>
  </si>
  <si>
    <t>Teléfono:</t>
  </si>
  <si>
    <t>E-mail:</t>
  </si>
  <si>
    <t>Nombre del inventario de información</t>
  </si>
  <si>
    <t>Nivel de Prelación</t>
  </si>
  <si>
    <t>Publicable</t>
  </si>
  <si>
    <t>Soporte Jurídico</t>
  </si>
  <si>
    <t>Sí</t>
  </si>
  <si>
    <t>No</t>
  </si>
  <si>
    <t>Niveles de prelación*</t>
  </si>
  <si>
    <t xml:space="preserve">Quick-Win (QW): </t>
  </si>
  <si>
    <t>En él se ubican aquellos datos cuya publicación tenga un
gran impacto y una dificultad de implantación relativamente baja, con lo
que la publicación se podrán implementar en el corto plazo</t>
  </si>
  <si>
    <t>Medio Plazo (MP):</t>
  </si>
  <si>
    <t xml:space="preserve"> Este cuadrante representa los datos que, debido a su
baja complejidad de implantación y su bajo o medio impacto, se deben
implementar en el mediano plazo</t>
  </si>
  <si>
    <t xml:space="preserve">Largo plazo (LP): </t>
  </si>
  <si>
    <t>En este cuadrante se ubican aquellos datos que tengan un
alto impacto, pero cuya implantación se estime excesivamente compleja
como para hacerla en el corto plazo.</t>
  </si>
  <si>
    <t xml:space="preserve">No aporta valor (NV): </t>
  </si>
  <si>
    <t>En este cuadrante se ubican aquellos datos que por su
escaso impacto y su elevada complejidad, se considera que no aportarían
gran valor.</t>
  </si>
  <si>
    <t>* http://programa.gobiernoenlinea.gov.co/apc-aa-files/da4567033d075590cd3050598756222c/Datos_Abiertos_Guia_v2_0.pdf</t>
  </si>
  <si>
    <t>Entidad</t>
  </si>
  <si>
    <t>Sector</t>
  </si>
  <si>
    <t>Ambito geográfico</t>
  </si>
  <si>
    <t xml:space="preserve">                       Plantilla para la Identificación de la Información  V1.0</t>
  </si>
  <si>
    <t>Academia Certificada de Tiro</t>
  </si>
  <si>
    <t>Entidad territorial o Privada, Sector no definido</t>
  </si>
  <si>
    <t>Text</t>
  </si>
  <si>
    <t>Acueducto Metropolitano de Bucaramanga</t>
  </si>
  <si>
    <t>Minas y Energía</t>
  </si>
  <si>
    <t>Agricola y pesquera</t>
  </si>
  <si>
    <t>Nacional</t>
  </si>
  <si>
    <t>Español</t>
  </si>
  <si>
    <t>Dependiente</t>
  </si>
  <si>
    <t>Ciudadanos</t>
  </si>
  <si>
    <t>Documento físico/Manual</t>
  </si>
  <si>
    <t>Cada minuto</t>
  </si>
  <si>
    <t>Papel</t>
  </si>
  <si>
    <t>Acueducto y Alcantarillado de Popayán S.A - E.S.P</t>
  </si>
  <si>
    <t>Ambiental</t>
  </si>
  <si>
    <t>Departamental</t>
  </si>
  <si>
    <t>Ingles</t>
  </si>
  <si>
    <t>Fuente primaria</t>
  </si>
  <si>
    <t>Privados</t>
  </si>
  <si>
    <t>Sistema</t>
  </si>
  <si>
    <t>Cada hora</t>
  </si>
  <si>
    <t>Pdf</t>
  </si>
  <si>
    <t>Administración Postal Nacional En Liquidación</t>
  </si>
  <si>
    <t>Comunicaciones</t>
  </si>
  <si>
    <t>Científica</t>
  </si>
  <si>
    <t>Municipal</t>
  </si>
  <si>
    <t>Francés</t>
  </si>
  <si>
    <t>PQR</t>
  </si>
  <si>
    <t>Audio Visual</t>
  </si>
  <si>
    <t>Medio Día</t>
  </si>
  <si>
    <t>DOC</t>
  </si>
  <si>
    <t>Administradora de Fondo de Pensiones</t>
  </si>
  <si>
    <t xml:space="preserve"> Protección Social</t>
  </si>
  <si>
    <t>Cultural</t>
  </si>
  <si>
    <t>Distrital</t>
  </si>
  <si>
    <t>Servicio</t>
  </si>
  <si>
    <t>Digital</t>
  </si>
  <si>
    <t>Diaria</t>
  </si>
  <si>
    <t>XLS</t>
  </si>
  <si>
    <t>Administradora de Riesgos Profesionales (ARP)</t>
  </si>
  <si>
    <t>Económica y Comercial</t>
  </si>
  <si>
    <t>Local</t>
  </si>
  <si>
    <t>Entidad Pública</t>
  </si>
  <si>
    <t>Semanal</t>
  </si>
  <si>
    <t>XML</t>
  </si>
  <si>
    <t>Entidad:</t>
  </si>
  <si>
    <t>Unidad para la Atención y Reparación Integral a las Víctimas</t>
  </si>
  <si>
    <t>Aeropuerto Internacional Matecaña - Pereira</t>
  </si>
  <si>
    <t>Transporte</t>
  </si>
  <si>
    <t>Geográfica</t>
  </si>
  <si>
    <t>Interna/Administración</t>
  </si>
  <si>
    <t>Mensual</t>
  </si>
  <si>
    <t>KML</t>
  </si>
  <si>
    <t>Aeropuerto Olaya Herrera</t>
  </si>
  <si>
    <t>Política</t>
  </si>
  <si>
    <t>Bimestral</t>
  </si>
  <si>
    <t>WMS</t>
  </si>
  <si>
    <t>Agencia Logística de las Fuerzas Militares</t>
  </si>
  <si>
    <t>Defensa Nacional</t>
  </si>
  <si>
    <t>Sistema Legal</t>
  </si>
  <si>
    <t>Trimestral</t>
  </si>
  <si>
    <t>SHP</t>
  </si>
  <si>
    <t>Agencia Nacional de Hidrocarburos</t>
  </si>
  <si>
    <t>Social</t>
  </si>
  <si>
    <t>Semestral</t>
  </si>
  <si>
    <t>ODF</t>
  </si>
  <si>
    <t>Agencia Presidencial para la Acción Social y la Cooperación Internacional</t>
  </si>
  <si>
    <t>Presidencia de la República</t>
  </si>
  <si>
    <t>Transporte y Tráfico</t>
  </si>
  <si>
    <t>Anual</t>
  </si>
  <si>
    <t>CSV</t>
  </si>
  <si>
    <t>Agenda de Conectividad</t>
  </si>
  <si>
    <t>Histórica</t>
  </si>
  <si>
    <t>TMX</t>
  </si>
  <si>
    <t>Por demanda</t>
  </si>
  <si>
    <t>Agremiación de Actuarios</t>
  </si>
  <si>
    <t>JSON</t>
  </si>
  <si>
    <t>Aguas de Aranzazu E.S.P.</t>
  </si>
  <si>
    <t>RDF-XML</t>
  </si>
  <si>
    <t>Aguas de San Jerónimo E.S.P</t>
  </si>
  <si>
    <t>KML-KMZ</t>
  </si>
  <si>
    <t>Aguas del Huila S.A. E.S.P.</t>
  </si>
  <si>
    <t>SPARQL</t>
  </si>
  <si>
    <t>Área responsable de la información</t>
  </si>
  <si>
    <t>Aguas y Aguas de Pereira</t>
  </si>
  <si>
    <t>API</t>
  </si>
  <si>
    <t>Alcaldía de Abejorral</t>
  </si>
  <si>
    <t>Rama Ejecutiva</t>
  </si>
  <si>
    <t>Se encuentra en BD</t>
  </si>
  <si>
    <t>Alcaldía de Abrego</t>
  </si>
  <si>
    <t>Alcaldía de Abriaqui</t>
  </si>
  <si>
    <t>Alcaldía de Acacias</t>
  </si>
  <si>
    <t>Alcaldía de Acandi</t>
  </si>
  <si>
    <t>Alcaldía de Acevedo</t>
  </si>
  <si>
    <t>Alcaldía de Achi</t>
  </si>
  <si>
    <t>Alcaldía de Agua de Dios</t>
  </si>
  <si>
    <t>Alcaldía de Aguachica</t>
  </si>
  <si>
    <t>Alcaldía de Aguada</t>
  </si>
  <si>
    <t>Alcaldía de Aguadas</t>
  </si>
  <si>
    <t>Alcaldía de Aguazul</t>
  </si>
  <si>
    <t>Alcaldía de Agustín Codazzi</t>
  </si>
  <si>
    <t>Alcaldía de Aipe</t>
  </si>
  <si>
    <t>Alcaldía de Alban</t>
  </si>
  <si>
    <t>Alcaldía de Alban Nariño</t>
  </si>
  <si>
    <t>Alcaldía de Alban/san José</t>
  </si>
  <si>
    <t>Alcaldía de Albania</t>
  </si>
  <si>
    <t>Alcaldía de Alcala</t>
  </si>
  <si>
    <t>Alcaldía de Aldana</t>
  </si>
  <si>
    <t>Alcaldía de Alejandría</t>
  </si>
  <si>
    <t>Alcaldía de Algarrobo</t>
  </si>
  <si>
    <t>Alcaldía de Algeciras</t>
  </si>
  <si>
    <t>Alcaldía de Almaguer</t>
  </si>
  <si>
    <t>Alcaldía de Almeida</t>
  </si>
  <si>
    <t>Alcaldía de Alpujarra</t>
  </si>
  <si>
    <t>Alcaldía de Altamira</t>
  </si>
  <si>
    <t>Alcaldía de Alto Baudo/pie de Pato</t>
  </si>
  <si>
    <t>Alcaldía de Altos Del Rosario</t>
  </si>
  <si>
    <t>Ejemplo Diligenciamiento</t>
  </si>
  <si>
    <t>Alcaldía de Alvarado</t>
  </si>
  <si>
    <t>Alcaldía de Amaga</t>
  </si>
  <si>
    <t>Alcaldía de Amalfi</t>
  </si>
  <si>
    <t>Bienes disponibles para arrendamiento</t>
  </si>
  <si>
    <t>Listado de bienes entregados al Fondo para la Reparación de las Víctimas y disponibles para ser arrendados a nivel nacional. Ésta información contempla la información básica del inmueble como es su ubicación (Departamento y Municipio), áreas( Construidas y de terreno), Tipo de inmueble (Rural, Urbano), tipo de bien( Finca, apartamento, local, parqueadero, etc), nombre del bien, Folio de Matrícula Inmobiliaria, Dependencias (Piscina, establos, casa auxiliar, casa principal, habitaciones, cocina, etc), Canon de arrendamiento y fotografias de los inmuebles.</t>
  </si>
  <si>
    <t>Fondo para la Reparación de las Víctimas.</t>
  </si>
  <si>
    <t>Alcaldía de Ambalema</t>
  </si>
  <si>
    <t>Alcaldía de Anapoima</t>
  </si>
  <si>
    <t>Alcaldía de Ancuya</t>
  </si>
  <si>
    <t>Alcaldía de Andalucia</t>
  </si>
  <si>
    <t>Alcaldía de Andes</t>
  </si>
  <si>
    <t>Alcaldía de Angelopolis</t>
  </si>
  <si>
    <t>Alcaldía de Angostura</t>
  </si>
  <si>
    <t>Alcaldía de Anolaima</t>
  </si>
  <si>
    <t>Alcaldía de Anori</t>
  </si>
  <si>
    <t>Alcaldía de Anserma de Los Caballeros</t>
  </si>
  <si>
    <t>Alcaldía de Ansermanuevo</t>
  </si>
  <si>
    <t>Alcaldía de Anza</t>
  </si>
  <si>
    <t>Alcaldía de Anzoategui</t>
  </si>
  <si>
    <t>Alcaldía de Apartado</t>
  </si>
  <si>
    <t>Alcaldía de Apia</t>
  </si>
  <si>
    <t>Alcaldía de Apulo/rafael Reyes</t>
  </si>
  <si>
    <t>Alcaldía de Aquitania</t>
  </si>
  <si>
    <t>Alcaldía de Aracataca</t>
  </si>
  <si>
    <t>Alcaldía de Aranzazu</t>
  </si>
  <si>
    <t>Alcaldía de Aratoca</t>
  </si>
  <si>
    <t>Alcaldía de Arauca</t>
  </si>
  <si>
    <t>Alcaldía de Arauquita</t>
  </si>
  <si>
    <t>Alcaldía de Arbelaez</t>
  </si>
  <si>
    <t>Alcaldía de Arboleda/berruecos</t>
  </si>
  <si>
    <t>Alcaldía de Arboledas</t>
  </si>
  <si>
    <t>Alcaldía de Arboledas Nariño</t>
  </si>
  <si>
    <t>Alcaldía de Arboletes</t>
  </si>
  <si>
    <t>Alcaldía de Arcabuco</t>
  </si>
  <si>
    <t>Alcaldía de Arenal</t>
  </si>
  <si>
    <t>Alcaldía de Ayapel</t>
  </si>
  <si>
    <t>Alcaldía de Bagado</t>
  </si>
  <si>
    <t>Alcaldía de Bahía Solano (Mutis)</t>
  </si>
  <si>
    <t>Alcaldía de Bajo Baudo/pizarro</t>
  </si>
  <si>
    <t>Alcaldía de Balboa - Cauca</t>
  </si>
  <si>
    <t>Alcaldía de Balboa - Risaralda</t>
  </si>
  <si>
    <t>Alcaldía de Baranoa</t>
  </si>
  <si>
    <t>Alcaldía de Baraya</t>
  </si>
  <si>
    <t>Alcaldía de Barbacoas</t>
  </si>
  <si>
    <t>Alcaldía de Barbosa (Antioquia)</t>
  </si>
  <si>
    <t>Alcaldía de Barbosa (Santander)</t>
  </si>
  <si>
    <t>Alcaldía de Barichara</t>
  </si>
  <si>
    <t>Alcaldía de Barranca de Upia</t>
  </si>
  <si>
    <t>Alcaldía de Barrancabermeja</t>
  </si>
  <si>
    <t>Alcaldía de Barrancas</t>
  </si>
  <si>
    <t>Alcaldía de Barranco de Loba</t>
  </si>
  <si>
    <t>Alcaldía de Barranquilla</t>
  </si>
  <si>
    <t>Alcaldía de Becerril</t>
  </si>
  <si>
    <t>Alcaldía de Belalcazar</t>
  </si>
  <si>
    <t>Alcaldía de Belen</t>
  </si>
  <si>
    <t>Alcaldía de Belen de Bajira</t>
  </si>
  <si>
    <t>Alcaldía de Belen de Umbria</t>
  </si>
  <si>
    <t>Alcaldía de Belen Nariño</t>
  </si>
  <si>
    <t>Alcaldía de Bello</t>
  </si>
  <si>
    <t>Alcaldía de Belmira</t>
  </si>
  <si>
    <t>Alcaldía de Beltran</t>
  </si>
  <si>
    <t>Alcaldía de Berbeo</t>
  </si>
  <si>
    <t>Alcaldía de Betania</t>
  </si>
  <si>
    <t>Alcaldía de Beteitiva</t>
  </si>
  <si>
    <t>Alcaldía de Betulia</t>
  </si>
  <si>
    <t>Alcaldía de Bituima</t>
  </si>
  <si>
    <t>Alcaldía de Boavita</t>
  </si>
  <si>
    <t>Alcaldía de Bochalema</t>
  </si>
  <si>
    <t>Alcaldía de Bogota D.C</t>
  </si>
  <si>
    <t>Alcaldía de Bojaca</t>
  </si>
  <si>
    <t>Alcaldía de Bojaya/bellavista</t>
  </si>
  <si>
    <t>Alcaldía de Bolívar (Santander)</t>
  </si>
  <si>
    <t>Alcaldía de Bolivar (Valle)</t>
  </si>
  <si>
    <t>Alcaldía de Bosconia</t>
  </si>
  <si>
    <t>Alcaldía de Boyacá</t>
  </si>
  <si>
    <t>Alcaldía de Briceño</t>
  </si>
  <si>
    <t>Alcaldía de Bucaramanga</t>
  </si>
  <si>
    <t>Alcaldía de Bucarasica</t>
  </si>
  <si>
    <t>Alcaldía de Buenaventura</t>
  </si>
  <si>
    <t>Alcaldía de Buenavista</t>
  </si>
  <si>
    <t>Alcaldía de Buenos Aires</t>
  </si>
  <si>
    <t>Alcaldía de Buesaco</t>
  </si>
  <si>
    <t>Alcaldía de Bugalagrande</t>
  </si>
  <si>
    <t>Alcaldía de Buritica</t>
  </si>
  <si>
    <t>Alcaldía de Busbanza</t>
  </si>
  <si>
    <t>Alcaldía de Cabrera</t>
  </si>
  <si>
    <t>Alcaldía de Cabuyaro</t>
  </si>
  <si>
    <t>Alcaldía de Caceres</t>
  </si>
  <si>
    <t>Alcaldía de Cachipay</t>
  </si>
  <si>
    <t>Alcaldía de Cachira</t>
  </si>
  <si>
    <t>Alcaldía de Cacota</t>
  </si>
  <si>
    <t>Alcaldía de Caicedo</t>
  </si>
  <si>
    <t>Alcaldía de Caicedonia</t>
  </si>
  <si>
    <t>Alcaldía de Caimito</t>
  </si>
  <si>
    <t>Alcaldía de Cajamarca</t>
  </si>
  <si>
    <t>Alcaldía de Cajibio</t>
  </si>
  <si>
    <t>Alcaldía de Cajica</t>
  </si>
  <si>
    <t>Alcaldía de Calamar</t>
  </si>
  <si>
    <t>Alcaldía de Calarca</t>
  </si>
  <si>
    <t>Alcaldía de Caldas</t>
  </si>
  <si>
    <t>Alcaldía de Caldono</t>
  </si>
  <si>
    <t>Alcaldía de California</t>
  </si>
  <si>
    <t>Alcaldía de Calima/darien</t>
  </si>
  <si>
    <t>Alcaldía de Caloto</t>
  </si>
  <si>
    <t>Alcaldía de Campamento</t>
  </si>
  <si>
    <t>Alcaldía de Campo de La Cruz</t>
  </si>
  <si>
    <t>Alcaldía de Campoalegre</t>
  </si>
  <si>
    <t>Alcaldía de Campohermoso</t>
  </si>
  <si>
    <t>Alcaldía de Canalete</t>
  </si>
  <si>
    <t>Alcaldía de Candelaria</t>
  </si>
  <si>
    <t>Alcaldía de Cantagallo</t>
  </si>
  <si>
    <t>Alcaldía de Cañasgordas</t>
  </si>
  <si>
    <t>Alcaldía de Caparrapi</t>
  </si>
  <si>
    <t>Alcaldía de Capitanejo</t>
  </si>
  <si>
    <t>Alcaldía de Caqueza</t>
  </si>
  <si>
    <t>Alcaldía de Caracoli</t>
  </si>
  <si>
    <t>Alcaldía de Caramanta</t>
  </si>
  <si>
    <t>Alcaldía de Carcasí</t>
  </si>
  <si>
    <t>Alcaldía de Carepa</t>
  </si>
  <si>
    <t>Alcaldía de Carmen de Apicala</t>
  </si>
  <si>
    <t>Alcaldía de Carmen de Carupa</t>
  </si>
  <si>
    <t>Alcaldía de Carolina Del Principe</t>
  </si>
  <si>
    <t>Alcaldía de Cartagena de Indias</t>
  </si>
  <si>
    <t>Alcaldía de Cartagena Del Chaira</t>
  </si>
  <si>
    <t>Alcaldía de Cartago</t>
  </si>
  <si>
    <t>Alcaldía de Caruru</t>
  </si>
  <si>
    <t>Alcaldía de Casabianca</t>
  </si>
  <si>
    <t>Alcaldía de Castilla La Nueva</t>
  </si>
  <si>
    <t>Alcaldía de Caucasia</t>
  </si>
  <si>
    <t>Alcaldía de Cepita</t>
  </si>
  <si>
    <t>Alcaldía de Cerete</t>
  </si>
  <si>
    <t>Alcaldía de Cerinza</t>
  </si>
  <si>
    <t>Alcaldía de Cerrito</t>
  </si>
  <si>
    <t>Alcaldía de Cerro de San Antonio</t>
  </si>
  <si>
    <t>Alcaldía de Certegui</t>
  </si>
  <si>
    <t>Alcaldía de Chachagui</t>
  </si>
  <si>
    <t>Alcaldía de Chaguani</t>
  </si>
  <si>
    <t>Alcaldía de Chalan</t>
  </si>
  <si>
    <t>Alcaldía de Chameza</t>
  </si>
  <si>
    <t>Alcaldía de Chaparral</t>
  </si>
  <si>
    <t>Alcaldía de Charala</t>
  </si>
  <si>
    <t>Alcaldía de Charta</t>
  </si>
  <si>
    <t>Alcaldía de Chia</t>
  </si>
  <si>
    <t>Alcaldía de Chigorodo</t>
  </si>
  <si>
    <t>Alcaldía de Chima</t>
  </si>
  <si>
    <t>Alcaldía de Chimichagua</t>
  </si>
  <si>
    <t>Alcaldía de Chinacota</t>
  </si>
  <si>
    <t>Alcaldía de Chinavita</t>
  </si>
  <si>
    <t>Alcaldía de Chinchina</t>
  </si>
  <si>
    <t>Alcaldía de Chinu</t>
  </si>
  <si>
    <t>Alcaldía de Chipaque</t>
  </si>
  <si>
    <t>Alcaldía de Chipata</t>
  </si>
  <si>
    <t>Alcaldía de Chiquinquira</t>
  </si>
  <si>
    <t>Alcaldía de Chiquiza (San Pedro de Iguaqu</t>
  </si>
  <si>
    <t>Alcaldía de Chiriguana</t>
  </si>
  <si>
    <t>Alcaldía de Chiscas</t>
  </si>
  <si>
    <t>Alcaldía de Chita</t>
  </si>
  <si>
    <t>Alcaldía de Chitaga</t>
  </si>
  <si>
    <t>Alcaldía de Chitaraque</t>
  </si>
  <si>
    <t>Alcaldía de Chivata</t>
  </si>
  <si>
    <t>Alcaldía de Chivolo</t>
  </si>
  <si>
    <t>Alcaldía de Chivor</t>
  </si>
  <si>
    <t>Alcaldía de Choachi</t>
  </si>
  <si>
    <t>Alcaldía de Choconta</t>
  </si>
  <si>
    <t>Alcaldía de Cicuco</t>
  </si>
  <si>
    <t>Alcaldía de Cienaga</t>
  </si>
  <si>
    <t>Alcaldía de Cienega</t>
  </si>
  <si>
    <t>Alcaldía de Cimitarra</t>
  </si>
  <si>
    <t>Alcaldía de Circasia</t>
  </si>
  <si>
    <t>Alcaldía de Cisneros</t>
  </si>
  <si>
    <t>Alcaldía de Ciudad Bolivar</t>
  </si>
  <si>
    <t>Alcaldía de Clemencia</t>
  </si>
  <si>
    <t>Alcaldía de Cocorna</t>
  </si>
  <si>
    <t>Alcaldía de Cocuy (La Capilla)</t>
  </si>
  <si>
    <t>Alcaldía de Coello</t>
  </si>
  <si>
    <t>Alcaldía de Cogua</t>
  </si>
  <si>
    <t>Alcaldía de Colombia</t>
  </si>
  <si>
    <t>Alcaldía de Colon Nariño</t>
  </si>
  <si>
    <t>Alcaldía de Colon/genova</t>
  </si>
  <si>
    <t>Alcaldía de Coloso/ricaurte</t>
  </si>
  <si>
    <t>Alcaldía de Combita</t>
  </si>
  <si>
    <t>Alcaldía de Concepción</t>
  </si>
  <si>
    <t>Alcaldía de Concepción (Antioquia)</t>
  </si>
  <si>
    <t>Alcaldía de Concordia</t>
  </si>
  <si>
    <t>Alcaldía de Condoto</t>
  </si>
  <si>
    <t>Alcaldía de Confines</t>
  </si>
  <si>
    <t>Alcaldía de Consaca</t>
  </si>
  <si>
    <t>Alcaldía de Contadero</t>
  </si>
  <si>
    <t>Alcaldía de Contratación</t>
  </si>
  <si>
    <t>Alcaldía de Convención</t>
  </si>
  <si>
    <t>Alcaldía de Copacabana</t>
  </si>
  <si>
    <t>Alcaldía de Coper</t>
  </si>
  <si>
    <t>Alcaldía de Córdoba</t>
  </si>
  <si>
    <t>Alcaldía de Córdoba Nariño</t>
  </si>
  <si>
    <t>Alcaldía de Corinto</t>
  </si>
  <si>
    <t>Alcaldía de Coromoro</t>
  </si>
  <si>
    <t>Alcaldía de Corozal</t>
  </si>
  <si>
    <t>Alcaldía de Corrales</t>
  </si>
  <si>
    <t>Alcaldía de Cota</t>
  </si>
  <si>
    <t>Alcaldía de Cotorra</t>
  </si>
  <si>
    <t>Alcaldía de Covarachia</t>
  </si>
  <si>
    <t>Alcaldía de Coveñas</t>
  </si>
  <si>
    <t>Alcaldía de Coyaima</t>
  </si>
  <si>
    <t>Alcaldía de Cravo Norte</t>
  </si>
  <si>
    <t>Alcaldía de Cuaspud/carlosama</t>
  </si>
  <si>
    <t>Alcaldía de Cubara</t>
  </si>
  <si>
    <t>Alcaldía de Cubarral</t>
  </si>
  <si>
    <t>Alcaldía de Cucaita</t>
  </si>
  <si>
    <t>Alcaldía de Cucunuba</t>
  </si>
  <si>
    <t>Alcaldía de Cucutilla</t>
  </si>
  <si>
    <t>Alcaldía de Cuitiva</t>
  </si>
  <si>
    <t>Alcaldía de Cumaral</t>
  </si>
  <si>
    <t>Alcaldía de Cumaribo</t>
  </si>
  <si>
    <t>Alcaldía de Cumbal</t>
  </si>
  <si>
    <t>Alcaldía de Cumbitara</t>
  </si>
  <si>
    <t>Alcaldía de Cunday</t>
  </si>
  <si>
    <t>Alcaldía de Curillo</t>
  </si>
  <si>
    <t>Alcaldía de Curiti</t>
  </si>
  <si>
    <t>Alcaldía de Curumani</t>
  </si>
  <si>
    <t>Alcaldía de Dabeiba</t>
  </si>
  <si>
    <t>Alcaldía de Dagua</t>
  </si>
  <si>
    <t>Alcaldía de Dibulla</t>
  </si>
  <si>
    <t>Alcaldía de Distracción</t>
  </si>
  <si>
    <t>Alcaldía de Dolores</t>
  </si>
  <si>
    <t>Alcaldía de Donmatias</t>
  </si>
  <si>
    <t>Alcaldía de Dosquebradas</t>
  </si>
  <si>
    <t>Alcaldía de Duitama</t>
  </si>
  <si>
    <t>Alcaldía de Durania</t>
  </si>
  <si>
    <t>Alcaldía de Ebejico</t>
  </si>
  <si>
    <t>Alcaldía de El Agrado</t>
  </si>
  <si>
    <t>Alcaldía de El Aguila</t>
  </si>
  <si>
    <t>Alcaldía de El Atrato</t>
  </si>
  <si>
    <t>Alcaldía de El Banco</t>
  </si>
  <si>
    <t>Alcaldía de El Cairo</t>
  </si>
  <si>
    <t>Alcaldía de El Calvario</t>
  </si>
  <si>
    <t>Alcaldía de El Canton de San Pablo</t>
  </si>
  <si>
    <t>Alcaldía de El Carmen</t>
  </si>
  <si>
    <t>Alcaldía de El Carmen (Santander)</t>
  </si>
  <si>
    <t>Alcaldía de El Carmen de Atrato</t>
  </si>
  <si>
    <t>Alcaldía de El Carmen de Bolivar</t>
  </si>
  <si>
    <t>Alcaldía de El Carmen de Viboral</t>
  </si>
  <si>
    <t>Alcaldía de El Carmen Del Darien</t>
  </si>
  <si>
    <t>Alcaldía de El Castillo</t>
  </si>
  <si>
    <t>Alcaldía de El Cerrito</t>
  </si>
  <si>
    <t>Alcaldía de El Charco</t>
  </si>
  <si>
    <t>Alcaldía de El Cocuy</t>
  </si>
  <si>
    <t>Alcaldía de El Colegio</t>
  </si>
  <si>
    <t>Alcaldía de El Copey</t>
  </si>
  <si>
    <t>Alcaldía de El Doncello</t>
  </si>
  <si>
    <t>Alcaldía de El Dorado</t>
  </si>
  <si>
    <t>Alcaldía de El Dovio</t>
  </si>
  <si>
    <t>Alcaldía de El Espinal</t>
  </si>
  <si>
    <t>Alcaldía de El Espino</t>
  </si>
  <si>
    <t>Alcaldía de El Guacamayo</t>
  </si>
  <si>
    <t>Alcaldía de El Guamo</t>
  </si>
  <si>
    <t>Alcaldía de El Libano</t>
  </si>
  <si>
    <t>Alcaldía de El Molino</t>
  </si>
  <si>
    <t>Alcaldía de El Paso</t>
  </si>
  <si>
    <t>Alcaldía de El Paujil</t>
  </si>
  <si>
    <t>Alcaldía de El Peñol</t>
  </si>
  <si>
    <t>Alcaldía de El Peñon</t>
  </si>
  <si>
    <t>Alcaldía de El Piñon</t>
  </si>
  <si>
    <t>Alcaldía de El Pital</t>
  </si>
  <si>
    <t>Alcaldía de El Playon</t>
  </si>
  <si>
    <t>Alcaldía de El Reten</t>
  </si>
  <si>
    <t>Alcaldía de El Retiro</t>
  </si>
  <si>
    <t>Alcaldía de El Retorno</t>
  </si>
  <si>
    <t>Alcaldía de El Roble</t>
  </si>
  <si>
    <t>Alcaldía de El Rosal</t>
  </si>
  <si>
    <t>Alcaldía de El Rosario</t>
  </si>
  <si>
    <t>Alcaldía de El Santuario</t>
  </si>
  <si>
    <t>Alcaldía de El Tablon de Gomez</t>
  </si>
  <si>
    <t>Alcaldía de El Tambo</t>
  </si>
  <si>
    <t>Alcaldía de El Tambo Nariño</t>
  </si>
  <si>
    <t>Alcaldía de El Tarra</t>
  </si>
  <si>
    <t>Alcaldía de Elias</t>
  </si>
  <si>
    <t>Alcaldía de Encino</t>
  </si>
  <si>
    <t>Alcaldía de Enciso</t>
  </si>
  <si>
    <t>Alcaldía de Entrerrios</t>
  </si>
  <si>
    <t>Alcaldía de Envigado</t>
  </si>
  <si>
    <t>Alcaldía de Facatativa</t>
  </si>
  <si>
    <t>Alcaldía de Falan</t>
  </si>
  <si>
    <t>Alcaldía de Filadelfia</t>
  </si>
  <si>
    <t>Alcaldía de Filandia</t>
  </si>
  <si>
    <t>Alcaldía de Firavitoba</t>
  </si>
  <si>
    <t>Alcaldía de Flandes</t>
  </si>
  <si>
    <t>Alcaldía de Florencia</t>
  </si>
  <si>
    <t>Alcaldía de Floresta</t>
  </si>
  <si>
    <t>Alcaldía de Florian</t>
  </si>
  <si>
    <t>Alcaldía de Florida</t>
  </si>
  <si>
    <t>Alcaldía de Floridablanca</t>
  </si>
  <si>
    <t>Alcaldía de Fomeque</t>
  </si>
  <si>
    <t>Alcaldía de Fonseca</t>
  </si>
  <si>
    <t>Alcaldía de Fortul</t>
  </si>
  <si>
    <t>Alcaldía de Fosca</t>
  </si>
  <si>
    <t>Alcaldía de Francisco Pizarro</t>
  </si>
  <si>
    <t>Alcaldía de Fredonia</t>
  </si>
  <si>
    <t>Alcaldía de Fresno</t>
  </si>
  <si>
    <t>Alcaldía de Frontino</t>
  </si>
  <si>
    <t>Alcaldía de Fuente de Oro</t>
  </si>
  <si>
    <t>Alcaldía de Fundación</t>
  </si>
  <si>
    <t>Alcaldía de Funes</t>
  </si>
  <si>
    <t>Alcaldía de Funza</t>
  </si>
  <si>
    <t>Alcaldía de Fuquene</t>
  </si>
  <si>
    <t>Alcaldía de Fusagasuga</t>
  </si>
  <si>
    <t>Alcaldía de Gachala</t>
  </si>
  <si>
    <t>Alcaldía de Gachancipa</t>
  </si>
  <si>
    <t>Alcaldía de Gachantiva</t>
  </si>
  <si>
    <t>Alcaldía de Gacheta</t>
  </si>
  <si>
    <t>Alcaldía de Galan</t>
  </si>
  <si>
    <t>Alcaldía de Galapa</t>
  </si>
  <si>
    <t>Alcaldía de Galeras (Nueva Granada)</t>
  </si>
  <si>
    <t>Alcaldía de Gama</t>
  </si>
  <si>
    <t>Alcaldía de Gamarra</t>
  </si>
  <si>
    <t>Alcaldía de Gambita</t>
  </si>
  <si>
    <t>Alcaldía de Gameza</t>
  </si>
  <si>
    <t>Alcaldía de Garagoa</t>
  </si>
  <si>
    <t>Alcaldía de Garzón</t>
  </si>
  <si>
    <t>Alcaldía de Genova</t>
  </si>
  <si>
    <t>Alcaldía de Gigante</t>
  </si>
  <si>
    <t>Alcaldía de Ginebra</t>
  </si>
  <si>
    <t>Alcaldía de Giraldo</t>
  </si>
  <si>
    <t>Alcaldía de Girardot</t>
  </si>
  <si>
    <t>Alcaldía de Girardota</t>
  </si>
  <si>
    <t>Alcaldía de Giron</t>
  </si>
  <si>
    <t>Alcaldía de Gomez Plata</t>
  </si>
  <si>
    <t>Alcaldía de González</t>
  </si>
  <si>
    <t>Alcaldía de Gramalote</t>
  </si>
  <si>
    <t>Alcaldía de Granada</t>
  </si>
  <si>
    <t>Alcaldía de Guaca</t>
  </si>
  <si>
    <t>Alcaldía de Guacamayas</t>
  </si>
  <si>
    <t>Alcaldía de Guacari</t>
  </si>
  <si>
    <t>Alcaldía de Guacheta</t>
  </si>
  <si>
    <t>Alcaldía de Guachucal</t>
  </si>
  <si>
    <t>Alcaldía de Guadalajara de Buga</t>
  </si>
  <si>
    <t>Alcaldía de Guadalupe</t>
  </si>
  <si>
    <t>Alcaldía de Guaduas</t>
  </si>
  <si>
    <t>Alcaldía de Guaitarilla</t>
  </si>
  <si>
    <t>Alcaldía de Gualmatan</t>
  </si>
  <si>
    <t>Alcaldía de Guamal</t>
  </si>
  <si>
    <t>Alcaldía de Guapi</t>
  </si>
  <si>
    <t>Alcaldía de Guapota</t>
  </si>
  <si>
    <t>Alcaldía de Guaranda</t>
  </si>
  <si>
    <t>Alcaldía de Guarne</t>
  </si>
  <si>
    <t>Alcaldía de Guasca</t>
  </si>
  <si>
    <t>Alcaldía de Guatape</t>
  </si>
  <si>
    <t>Alcaldía de Guataqui</t>
  </si>
  <si>
    <t>Alcaldía de Guatavita</t>
  </si>
  <si>
    <t>Alcaldía de Guateque</t>
  </si>
  <si>
    <t>Alcaldía de Guavata</t>
  </si>
  <si>
    <t>Alcaldía de Guayabal de Siquima</t>
  </si>
  <si>
    <t>Alcaldía de Guayabetal</t>
  </si>
  <si>
    <t>Alcaldía de Guayatá</t>
  </si>
  <si>
    <t>Alcaldía de Guepsa</t>
  </si>
  <si>
    <t>Alcaldía de Guican</t>
  </si>
  <si>
    <t>Alcaldía de Gutiérrez</t>
  </si>
  <si>
    <t>Alcaldía de Hacari</t>
  </si>
  <si>
    <t>Alcaldía de Hatillo de Loba</t>
  </si>
  <si>
    <t>Alcaldía de Hato</t>
  </si>
  <si>
    <t>Alcaldía de Hato Corozal</t>
  </si>
  <si>
    <t>Alcaldía de Hatonuevo</t>
  </si>
  <si>
    <t>Alcaldía de Heliconia</t>
  </si>
  <si>
    <t>Alcaldía de Herran</t>
  </si>
  <si>
    <t>Alcaldía de Herveo</t>
  </si>
  <si>
    <t>Alcaldía de Hispania</t>
  </si>
  <si>
    <t>Alcaldía de Hobo</t>
  </si>
  <si>
    <t>Alcaldía de Honda</t>
  </si>
  <si>
    <t>Alcaldía de Ibague</t>
  </si>
  <si>
    <t>Alcaldía de Icononzo</t>
  </si>
  <si>
    <t>Alcaldía de Iles</t>
  </si>
  <si>
    <t>Alcaldía de Imues</t>
  </si>
  <si>
    <t>Alcaldía de Inza</t>
  </si>
  <si>
    <t>Alcaldía de Ipiales</t>
  </si>
  <si>
    <t>Alcaldía de Iquira</t>
  </si>
  <si>
    <t>Alcaldía de Isnos</t>
  </si>
  <si>
    <t>Alcaldía de Istmina</t>
  </si>
  <si>
    <t>Alcaldía de Itagui</t>
  </si>
  <si>
    <t>Alcaldía de Ituango</t>
  </si>
  <si>
    <t>Alcaldía de Iza</t>
  </si>
  <si>
    <t>Alcaldía de Jambalo</t>
  </si>
  <si>
    <t>Alcaldía de Jamundi</t>
  </si>
  <si>
    <t>Alcaldía de Jardin</t>
  </si>
  <si>
    <t>Alcaldía de Jenesano</t>
  </si>
  <si>
    <t>Alcaldía de Jerico</t>
  </si>
  <si>
    <t>Alcaldía de Jerusalén</t>
  </si>
  <si>
    <t>Alcaldía de Jesús Maria</t>
  </si>
  <si>
    <t>Alcaldía de Jordán</t>
  </si>
  <si>
    <t>Alcaldía de Juan de Acosta</t>
  </si>
  <si>
    <t>Alcaldía de Junin</t>
  </si>
  <si>
    <t>Alcaldía de Jurado</t>
  </si>
  <si>
    <t>Alcaldía de La Apartada</t>
  </si>
  <si>
    <t>Alcaldía de La Argentina (Platavieja)</t>
  </si>
  <si>
    <t>Alcaldía de La Belleza</t>
  </si>
  <si>
    <t>Alcaldía de La Calera</t>
  </si>
  <si>
    <t>Alcaldía de La Celia</t>
  </si>
  <si>
    <t>Alcaldía de La Cruz</t>
  </si>
  <si>
    <t>Alcaldía de La Cumbre</t>
  </si>
  <si>
    <t>Alcaldía de La Dorada</t>
  </si>
  <si>
    <t>Alcaldía de La Esperanza</t>
  </si>
  <si>
    <t>Alcaldía de La Estrella</t>
  </si>
  <si>
    <t>Alcaldía de La Florida</t>
  </si>
  <si>
    <t>Alcaldía de La Gloria</t>
  </si>
  <si>
    <t>Alcaldía de La Jagua de Ibirico</t>
  </si>
  <si>
    <t>Alcaldía de La Jagua Del Pilar</t>
  </si>
  <si>
    <t>Alcaldía de La Llanada</t>
  </si>
  <si>
    <t>Alcaldía de La Macarena</t>
  </si>
  <si>
    <t>Alcaldía de La Merced</t>
  </si>
  <si>
    <t>Alcaldía de La Mesa</t>
  </si>
  <si>
    <t>Alcaldía de La Montañita</t>
  </si>
  <si>
    <t>Alcaldía de La Palma</t>
  </si>
  <si>
    <t>Alcaldía de La Paz</t>
  </si>
  <si>
    <t>Alcaldía de La Paz/robles</t>
  </si>
  <si>
    <t>Alcaldía de La Peña</t>
  </si>
  <si>
    <t>Alcaldía de La Plata</t>
  </si>
  <si>
    <t>Alcaldía de La Playa de Belen</t>
  </si>
  <si>
    <t>Alcaldía de La Primavera</t>
  </si>
  <si>
    <t>Alcaldía de La Salina</t>
  </si>
  <si>
    <t>Alcaldía de La Sierra</t>
  </si>
  <si>
    <t>Alcaldía de La Tebaida</t>
  </si>
  <si>
    <t>Alcaldía de La Tola</t>
  </si>
  <si>
    <t>Alcaldía de La Unión</t>
  </si>
  <si>
    <t>Alcaldía de La Unión de Sucre</t>
  </si>
  <si>
    <t>Alcaldía de La Unión Nariño</t>
  </si>
  <si>
    <t>Alcaldía de La Uribe</t>
  </si>
  <si>
    <t>Alcaldía de La Uvita</t>
  </si>
  <si>
    <t>Alcaldía de La Vega</t>
  </si>
  <si>
    <t>Alcaldía de La Victoria</t>
  </si>
  <si>
    <t>Alcaldía de La Virginia</t>
  </si>
  <si>
    <t>Alcaldía de Labateca</t>
  </si>
  <si>
    <t>Alcaldía de Labranzagrande</t>
  </si>
  <si>
    <t>Alcaldía de Landazuri</t>
  </si>
  <si>
    <t>Alcaldía de Lebrija</t>
  </si>
  <si>
    <t>Alcaldía de Leiva</t>
  </si>
  <si>
    <t>Alcaldía de Lejanias</t>
  </si>
  <si>
    <t>Alcaldía de Lenguazaque</t>
  </si>
  <si>
    <t>Alcaldía de Lerida</t>
  </si>
  <si>
    <t>Alcaldía de Leticia</t>
  </si>
  <si>
    <t>Alcaldía de Liborina</t>
  </si>
  <si>
    <t>Alcaldía de Linares</t>
  </si>
  <si>
    <t>Alcaldía de Litoral de San Juan</t>
  </si>
  <si>
    <t>Alcaldía de Lloro</t>
  </si>
  <si>
    <t>Alcaldía de Lopez de Micay</t>
  </si>
  <si>
    <t>Alcaldía de Los Andes/sotomayor</t>
  </si>
  <si>
    <t>Alcaldía de Los Cordobas</t>
  </si>
  <si>
    <t>Alcaldía de Los Palmitos</t>
  </si>
  <si>
    <t>Alcaldía de Los Santos</t>
  </si>
  <si>
    <t>Alcaldía de Lourdes</t>
  </si>
  <si>
    <t>Alcaldía de Luruaco</t>
  </si>
  <si>
    <t>Alcaldía de Macanal</t>
  </si>
  <si>
    <t>Alcaldía de Macaravita</t>
  </si>
  <si>
    <t>Alcaldía de Maceo</t>
  </si>
  <si>
    <t>Alcaldía de Macheta</t>
  </si>
  <si>
    <t>Alcaldía de Madrid</t>
  </si>
  <si>
    <t>Alcaldía de Magangue</t>
  </si>
  <si>
    <t>Alcaldía de Magui/payan</t>
  </si>
  <si>
    <t>Alcaldía de Mahates</t>
  </si>
  <si>
    <t>Alcaldía de Maicao</t>
  </si>
  <si>
    <t>Alcaldía de Majagual</t>
  </si>
  <si>
    <t>Alcaldía de Malaga</t>
  </si>
  <si>
    <t>Alcaldía de Malambo</t>
  </si>
  <si>
    <t>Alcaldía de Mallama/piedrancha</t>
  </si>
  <si>
    <t>Alcaldía de Manati</t>
  </si>
  <si>
    <t>Alcaldía de Manaure</t>
  </si>
  <si>
    <t>Alcaldía de Manaure Balcon Del Cesar</t>
  </si>
  <si>
    <t>Alcaldía de Maní</t>
  </si>
  <si>
    <t>Alcaldía de Manizales</t>
  </si>
  <si>
    <t>Alcaldía de Manta</t>
  </si>
  <si>
    <t>Alcaldía de Manzanares</t>
  </si>
  <si>
    <t>Alcaldía de Mapiripan</t>
  </si>
  <si>
    <t>Alcaldía de Marcella</t>
  </si>
  <si>
    <t>Alcaldía de Margarita</t>
  </si>
  <si>
    <t>Alcaldía de Maria La Baja</t>
  </si>
  <si>
    <t>Alcaldía de Marinilla</t>
  </si>
  <si>
    <t>Alcaldía de Maripi</t>
  </si>
  <si>
    <t>Alcaldía de Marmato</t>
  </si>
  <si>
    <t>Alcaldía de Marquetalia</t>
  </si>
  <si>
    <t>Alcaldía de Marulanda</t>
  </si>
  <si>
    <t>Alcaldía de Matanza</t>
  </si>
  <si>
    <t>Alcaldía de Medellín</t>
  </si>
  <si>
    <t>Alcaldía de Medina</t>
  </si>
  <si>
    <t>Alcaldía de Medio Atrato</t>
  </si>
  <si>
    <t>Alcaldía de Medio Baudo</t>
  </si>
  <si>
    <t>Alcaldía de Melgar</t>
  </si>
  <si>
    <t>Alcaldía de Mercaderes</t>
  </si>
  <si>
    <t>Alcaldía de Mesetas</t>
  </si>
  <si>
    <t>Alcaldía de Milan</t>
  </si>
  <si>
    <t>Alcaldía de Miraflores</t>
  </si>
  <si>
    <t>Alcaldía de Miranda</t>
  </si>
  <si>
    <t>Alcaldía de Mistrato</t>
  </si>
  <si>
    <t>Alcaldía de Mitu</t>
  </si>
  <si>
    <t>Alcaldía de Mocoa</t>
  </si>
  <si>
    <t>Alcaldía de Mogotes</t>
  </si>
  <si>
    <t>Alcaldía de Molagavita</t>
  </si>
  <si>
    <t>Alcaldía de Momil</t>
  </si>
  <si>
    <t>Alcaldía de Mongua</t>
  </si>
  <si>
    <t>Alcaldía de Mongui</t>
  </si>
  <si>
    <t>Alcaldía de Moniquira</t>
  </si>
  <si>
    <t>Alcaldía de Montebello</t>
  </si>
  <si>
    <t>Alcaldía de Montecristo</t>
  </si>
  <si>
    <t>Alcaldía de Montelibano</t>
  </si>
  <si>
    <t>Alcaldía de Montenegro</t>
  </si>
  <si>
    <t>Alcaldía de Monteria</t>
  </si>
  <si>
    <t>Alcaldía de Monterrey</t>
  </si>
  <si>
    <t>Alcaldía de Moñitos</t>
  </si>
  <si>
    <t>Alcaldía de Morales</t>
  </si>
  <si>
    <t>Alcaldía de Morelia</t>
  </si>
  <si>
    <t>Alcaldía de Morroa</t>
  </si>
  <si>
    <t>Alcaldía de Mosquera</t>
  </si>
  <si>
    <t>Alcaldía de Mosquera Nariño</t>
  </si>
  <si>
    <t>Alcaldía de Motavita</t>
  </si>
  <si>
    <t>Alcaldía de Murillo</t>
  </si>
  <si>
    <t>Alcaldía de Murindo</t>
  </si>
  <si>
    <t>Alcaldía de Mutata</t>
  </si>
  <si>
    <t>Alcaldía de Mutiscua</t>
  </si>
  <si>
    <t>Alcaldía de Muzo</t>
  </si>
  <si>
    <t>Alcaldía de Nariño</t>
  </si>
  <si>
    <t>Alcaldía de Nariño-N</t>
  </si>
  <si>
    <t>Alcaldía de Nataga</t>
  </si>
  <si>
    <t>Alcaldía de Natagaima</t>
  </si>
  <si>
    <t>Alcaldía de Nechi</t>
  </si>
  <si>
    <t>Alcaldía de Necocli</t>
  </si>
  <si>
    <t>Alcaldía de Neira</t>
  </si>
  <si>
    <t>Alcaldía de Neiva</t>
  </si>
  <si>
    <t>Alcaldía de Nemocon</t>
  </si>
  <si>
    <t>Alcaldía de Nilo</t>
  </si>
  <si>
    <t>Alcaldía de Nimaima</t>
  </si>
  <si>
    <t>Alcaldía de Nobsa</t>
  </si>
  <si>
    <t>Alcaldía de Nocaima</t>
  </si>
  <si>
    <t>Alcaldía de Norcasia</t>
  </si>
  <si>
    <t>Alcaldía de Novita</t>
  </si>
  <si>
    <t>Alcaldía de Nueva Granada</t>
  </si>
  <si>
    <t>Alcaldía de Nuevo Colon</t>
  </si>
  <si>
    <t>Alcaldía de Nunchia</t>
  </si>
  <si>
    <t>Alcaldía de Nuqui</t>
  </si>
  <si>
    <t>Alcaldía de Obando</t>
  </si>
  <si>
    <t>Alcaldía de Ocamonte</t>
  </si>
  <si>
    <t>Alcaldía de Ocaña</t>
  </si>
  <si>
    <t>Alcaldía de Oiba</t>
  </si>
  <si>
    <t>Alcaldía de Oicata</t>
  </si>
  <si>
    <t>Alcaldía de Olaya</t>
  </si>
  <si>
    <t>Alcaldía de Olaya Herrera</t>
  </si>
  <si>
    <t>Alcaldía de Olaya Herrera/bocas de Satinga</t>
  </si>
  <si>
    <t>Alcaldía de Onzaga</t>
  </si>
  <si>
    <t>Alcaldía de Oporapa</t>
  </si>
  <si>
    <t>Alcaldía de Orito</t>
  </si>
  <si>
    <t>Alcaldía de Orocue</t>
  </si>
  <si>
    <t>Alcaldía de Ortega</t>
  </si>
  <si>
    <t>Alcaldía de Ospina</t>
  </si>
  <si>
    <t>Alcaldía de Otanche</t>
  </si>
  <si>
    <t>Alcaldía de Ovejas</t>
  </si>
  <si>
    <t>Alcaldía de Pachavita</t>
  </si>
  <si>
    <t>Alcaldía de Pacho</t>
  </si>
  <si>
    <t>Alcaldía de Pacora</t>
  </si>
  <si>
    <t>Alcaldía de Padilla</t>
  </si>
  <si>
    <t>Alcaldía de Paez</t>
  </si>
  <si>
    <t>Alcaldía de Paicol</t>
  </si>
  <si>
    <t>Alcaldía de Pailitas</t>
  </si>
  <si>
    <t>Alcaldía de Paime</t>
  </si>
  <si>
    <t>Alcaldía de Paipa</t>
  </si>
  <si>
    <t>Alcaldía de Pajarito</t>
  </si>
  <si>
    <t>Alcaldía de Palermo</t>
  </si>
  <si>
    <t>Alcaldía de Palestina</t>
  </si>
  <si>
    <t>Alcaldía de Palmar</t>
  </si>
  <si>
    <t>Alcaldía de Palmar de Varela</t>
  </si>
  <si>
    <t>Alcaldía de Palmas Del Socorro</t>
  </si>
  <si>
    <t>Alcaldía de Palmira</t>
  </si>
  <si>
    <t>Alcaldía de Palocabildo</t>
  </si>
  <si>
    <t>Alcaldía de Pamplona</t>
  </si>
  <si>
    <t>Alcaldía de Pamplonita</t>
  </si>
  <si>
    <t>Alcaldía de Pandi</t>
  </si>
  <si>
    <t>Alcaldía de Panqueba</t>
  </si>
  <si>
    <t>Alcaldía de Paramo</t>
  </si>
  <si>
    <t>Alcaldía de Paratebueno (La Naguaya)</t>
  </si>
  <si>
    <t>Alcaldía de Pasca</t>
  </si>
  <si>
    <t>Alcaldía de Pauna</t>
  </si>
  <si>
    <t>Alcaldía de Paya</t>
  </si>
  <si>
    <t>Alcaldía de Paz de Ariporo</t>
  </si>
  <si>
    <t>Alcaldía de Paz de Rio</t>
  </si>
  <si>
    <t>Alcaldía de Pedraza</t>
  </si>
  <si>
    <t>Alcaldía de Pelaya</t>
  </si>
  <si>
    <t>Alcaldía de Pensilvania</t>
  </si>
  <si>
    <t>Alcaldía de Peque</t>
  </si>
  <si>
    <t>Alcaldía de Pereira</t>
  </si>
  <si>
    <t>Alcaldía de Pesca</t>
  </si>
  <si>
    <t>Alcaldía de Piamonte</t>
  </si>
  <si>
    <t>Alcaldía de Piedecuesta</t>
  </si>
  <si>
    <t>Alcaldía de Piedras</t>
  </si>
  <si>
    <t>Alcaldía de Pijao</t>
  </si>
  <si>
    <t>Alcaldía de Pijiño Del Carmen</t>
  </si>
  <si>
    <t>Alcaldía de Pinchote</t>
  </si>
  <si>
    <t>Alcaldía de Pinillos</t>
  </si>
  <si>
    <t>Alcaldía de Piojo</t>
  </si>
  <si>
    <t>Alcaldía de Pisba</t>
  </si>
  <si>
    <t>Alcaldía de Pitalito</t>
  </si>
  <si>
    <t>Alcaldía de Pivijay</t>
  </si>
  <si>
    <t>Alcaldía de Planadas</t>
  </si>
  <si>
    <t>Alcaldía de Planeta Rica</t>
  </si>
  <si>
    <t>Alcaldía de Plato</t>
  </si>
  <si>
    <t>Alcaldía de Policarpa</t>
  </si>
  <si>
    <t>Alcaldía de Polonuevo</t>
  </si>
  <si>
    <t>Alcaldía de Ponedera</t>
  </si>
  <si>
    <t>Alcaldía de Popayan</t>
  </si>
  <si>
    <t>Alcaldía de Pore</t>
  </si>
  <si>
    <t>Alcaldía de Potosi</t>
  </si>
  <si>
    <t>Alcaldía de Pradera</t>
  </si>
  <si>
    <t>Alcaldía de Prado</t>
  </si>
  <si>
    <t>Alcaldía de Providencia</t>
  </si>
  <si>
    <t>Alcaldía de Providencia Isla</t>
  </si>
  <si>
    <t>Alcaldía de Pueblo Bello</t>
  </si>
  <si>
    <t>Alcaldía de Pueblo Nuevo</t>
  </si>
  <si>
    <t>Alcaldía de Pueblo Rico</t>
  </si>
  <si>
    <t>Alcaldía de Pueblorrico</t>
  </si>
  <si>
    <t>Alcaldía de Puebloviejo</t>
  </si>
  <si>
    <t>Alcaldía de Puente Nacional</t>
  </si>
  <si>
    <t>Alcaldía de Puerres</t>
  </si>
  <si>
    <t>Alcaldía de Puerto Asis</t>
  </si>
  <si>
    <t>Alcaldía de Puerto Berrio</t>
  </si>
  <si>
    <t>Alcaldía de Puerto Boyacá</t>
  </si>
  <si>
    <t>Alcaldía de Puerto Caicedo</t>
  </si>
  <si>
    <t>Alcaldía de Puerto Carreño</t>
  </si>
  <si>
    <t>Alcaldía de Puerto Colombia</t>
  </si>
  <si>
    <t>Alcaldía de Puerto Concordia</t>
  </si>
  <si>
    <t>Alcaldía de Puerto Escondido</t>
  </si>
  <si>
    <t>Alcaldía de Puerto Gaitan</t>
  </si>
  <si>
    <t>Alcaldía de Puerto Guzmán</t>
  </si>
  <si>
    <t>Alcaldía de Puerto Inirida</t>
  </si>
  <si>
    <t>Alcaldía de Puerto Leguizamo</t>
  </si>
  <si>
    <t>Alcaldía de Puerto Libertador</t>
  </si>
  <si>
    <t>Alcaldía de Puerto Lleras</t>
  </si>
  <si>
    <t>Alcaldía de Puerto Lopez</t>
  </si>
  <si>
    <t>Alcaldía de Puerto Nare</t>
  </si>
  <si>
    <t>Alcaldía de Puerto Nariño</t>
  </si>
  <si>
    <t>Alcaldía de Puerto Parra</t>
  </si>
  <si>
    <t>Alcaldía de Puerto Rico</t>
  </si>
  <si>
    <t>Alcaldía de Puerto Rondon</t>
  </si>
  <si>
    <t>Alcaldía de Puerto Salgar</t>
  </si>
  <si>
    <t>Alcaldía de Puerto Santander</t>
  </si>
  <si>
    <t>Alcaldía de Puerto Tejada</t>
  </si>
  <si>
    <t>Alcaldía de Puerto Triunfo</t>
  </si>
  <si>
    <t>Alcaldía de Puerto Wilches</t>
  </si>
  <si>
    <t>Alcaldía de Puli</t>
  </si>
  <si>
    <t>Alcaldía de Pupiales</t>
  </si>
  <si>
    <t>Alcaldía de Purace/coconuco</t>
  </si>
  <si>
    <t>Alcaldía de Purificacion</t>
  </si>
  <si>
    <t>Alcaldía de Purisima</t>
  </si>
  <si>
    <t>Alcaldía de Quebradanegra</t>
  </si>
  <si>
    <t>Alcaldía de Quetame</t>
  </si>
  <si>
    <t>Alcaldía de Quibdo</t>
  </si>
  <si>
    <t>Alcaldía de Quimbaya</t>
  </si>
  <si>
    <t>Alcaldía de Quinchia</t>
  </si>
  <si>
    <t>Alcaldía de Quipama</t>
  </si>
  <si>
    <t>Alcaldía de Quipile</t>
  </si>
  <si>
    <t>Alcaldía de Ragonvalia</t>
  </si>
  <si>
    <t>Alcaldía de Ramiriqui</t>
  </si>
  <si>
    <t>Alcaldía de Raquira</t>
  </si>
  <si>
    <t>Alcaldía de Recetor</t>
  </si>
  <si>
    <t>Alcaldía de Regidor</t>
  </si>
  <si>
    <t>Alcaldía de Remedios</t>
  </si>
  <si>
    <t>Alcaldía de Remolino</t>
  </si>
  <si>
    <t>Alcaldía de Repelon</t>
  </si>
  <si>
    <t>Alcaldía de Restrepo</t>
  </si>
  <si>
    <t>Alcaldía de Ricaurte</t>
  </si>
  <si>
    <t>Alcaldía de Ricaurte Nariño</t>
  </si>
  <si>
    <t>Alcaldía de Rio de Oro</t>
  </si>
  <si>
    <t>Alcaldía de Rio Iro</t>
  </si>
  <si>
    <t>Alcaldía de Rio Quito</t>
  </si>
  <si>
    <t>Alcaldía de Rio Viejo</t>
  </si>
  <si>
    <t>Alcaldía de Rioblanco</t>
  </si>
  <si>
    <t>Alcaldía de Riofrio</t>
  </si>
  <si>
    <t>Alcaldía de Riohacha</t>
  </si>
  <si>
    <t>Alcaldía de Rionegro (Antioquia)</t>
  </si>
  <si>
    <t>Alcaldía de Rionegro (Santander)</t>
  </si>
  <si>
    <t>Alcaldía de Riosucio</t>
  </si>
  <si>
    <t>Alcaldía de Risaralda</t>
  </si>
  <si>
    <t>Alcaldía de Rivera</t>
  </si>
  <si>
    <t>Alcaldía de Roberto Payan/san José</t>
  </si>
  <si>
    <t>Alcaldía de Roldanillo</t>
  </si>
  <si>
    <t>Alcaldía de Roncesvalles</t>
  </si>
  <si>
    <t>Alcaldía de Rondon</t>
  </si>
  <si>
    <t>Alcaldía de Rosas</t>
  </si>
  <si>
    <t>Alcaldía de Rovira</t>
  </si>
  <si>
    <t>Alcaldía de Sabana de Torres</t>
  </si>
  <si>
    <t>Alcaldía de Sabanagrande</t>
  </si>
  <si>
    <t>Alcaldía de Sabanalarga</t>
  </si>
  <si>
    <t>Alcaldía de Sabanas de San Angel</t>
  </si>
  <si>
    <t>Alcaldía de Sabaneta</t>
  </si>
  <si>
    <t>Alcaldía de Saboya</t>
  </si>
  <si>
    <t>Alcaldía de Sacama</t>
  </si>
  <si>
    <t>Alcaldía de Sachica</t>
  </si>
  <si>
    <t>Alcaldía de Saladoblanco</t>
  </si>
  <si>
    <t>Alcaldía de Salamina</t>
  </si>
  <si>
    <t>Alcaldía de Salamina Magdalena</t>
  </si>
  <si>
    <t>Alcaldía de Salazar de Las Palmas</t>
  </si>
  <si>
    <t>Alcaldía de Saldaña</t>
  </si>
  <si>
    <t>Alcaldía de Salento</t>
  </si>
  <si>
    <t>Alcaldía de Salgar</t>
  </si>
  <si>
    <t>Alcaldía de Samaca</t>
  </si>
  <si>
    <t>Alcaldía de Samaniego</t>
  </si>
  <si>
    <t>Alcaldía de Sampues</t>
  </si>
  <si>
    <t>Alcaldía de San Agustín</t>
  </si>
  <si>
    <t>Alcaldía de San Alberto</t>
  </si>
  <si>
    <t>Alcaldía de San Andrés</t>
  </si>
  <si>
    <t>Alcaldía de San Andrés Isla</t>
  </si>
  <si>
    <t>Alcaldía de San Andrés Sotavento</t>
  </si>
  <si>
    <t>Alcaldía de San Andrés de Cuerquia</t>
  </si>
  <si>
    <t>Alcaldía de San Antero</t>
  </si>
  <si>
    <t>Alcaldía de San Antonio</t>
  </si>
  <si>
    <t>Alcaldía de San Antonio de Palmito</t>
  </si>
  <si>
    <t>Alcaldía de San Antonio Del Tequendama</t>
  </si>
  <si>
    <t>Alcaldía de San Benito</t>
  </si>
  <si>
    <t>Alcaldía de San Benito Abad</t>
  </si>
  <si>
    <t>Alcaldía de San Bernardino de Sahagun</t>
  </si>
  <si>
    <t>Alcaldía de San Bernardo</t>
  </si>
  <si>
    <t>Alcaldía de San Bernardo Del Viento</t>
  </si>
  <si>
    <t>Alcaldía de San Bernardo Nariño</t>
  </si>
  <si>
    <t>Alcaldía de San Calixto</t>
  </si>
  <si>
    <t>Alcaldía de San Carlos</t>
  </si>
  <si>
    <t>Alcaldía de San Carlos de Guaroa</t>
  </si>
  <si>
    <t>Alcaldía de San Cayetano</t>
  </si>
  <si>
    <t>Alcaldía de San Cristobal</t>
  </si>
  <si>
    <t>Alcaldía de San Diego</t>
  </si>
  <si>
    <t>Alcaldía de San Eduardo</t>
  </si>
  <si>
    <t>Alcaldía de San Estanislao de Kostka</t>
  </si>
  <si>
    <t>Alcaldía de San Fernando</t>
  </si>
  <si>
    <t>Alcaldía de San Francisco</t>
  </si>
  <si>
    <t>Alcaldía de San Gil</t>
  </si>
  <si>
    <t>Alcaldía de San Jacinto</t>
  </si>
  <si>
    <t>Alcaldía de San Jacinto Del Cauca</t>
  </si>
  <si>
    <t>Alcaldía de San Jerónimo</t>
  </si>
  <si>
    <t>Alcaldía de San Joaquín</t>
  </si>
  <si>
    <t>Alcaldía de San José</t>
  </si>
  <si>
    <t>Alcaldía de San José de Cúcuta</t>
  </si>
  <si>
    <t>Alcaldía de San José de La Montaña</t>
  </si>
  <si>
    <t>Alcaldía de San José de Miranda</t>
  </si>
  <si>
    <t>Alcaldía de San José de Pare</t>
  </si>
  <si>
    <t>Alcaldía de San José Del Fragua</t>
  </si>
  <si>
    <t>Alcaldía de San José Del Guaviare</t>
  </si>
  <si>
    <t>Alcaldía de San José Del Palmar</t>
  </si>
  <si>
    <t>Alcaldía de San Juan de Arama</t>
  </si>
  <si>
    <t>Alcaldía de San Juan de Betulia</t>
  </si>
  <si>
    <t>Alcaldía de San Juan de Pasto</t>
  </si>
  <si>
    <t>Alcaldía de San Juan de Rioseco</t>
  </si>
  <si>
    <t>Alcaldía de San Juan de Uraba</t>
  </si>
  <si>
    <t>Alcaldía de San Juan del Cesar</t>
  </si>
  <si>
    <t>Alcaldía de San Juan Nepomuceno</t>
  </si>
  <si>
    <t>Alcaldía de San Juanito</t>
  </si>
  <si>
    <t>Alcaldía de San Lorenzo</t>
  </si>
  <si>
    <t>Alcaldía de San Luis de Gaceno</t>
  </si>
  <si>
    <t>Alcaldía de San Luis de Palenque</t>
  </si>
  <si>
    <t>Alcaldía de San Martín</t>
  </si>
  <si>
    <t>Alcaldía de San Martín de Loba</t>
  </si>
  <si>
    <t>Alcaldía de San Mateo</t>
  </si>
  <si>
    <t>Alcaldía de San Miguel</t>
  </si>
  <si>
    <t>Alcaldía de San Miguel (La Dorada)</t>
  </si>
  <si>
    <t>Alcaldía de San Miguel de Mocoa</t>
  </si>
  <si>
    <t>Alcaldía de San Miguel de Sema</t>
  </si>
  <si>
    <t>Alcaldía de San Onofre</t>
  </si>
  <si>
    <t>Alcaldía de San Pablo</t>
  </si>
  <si>
    <t>Alcaldía de San Pablo de Borbur</t>
  </si>
  <si>
    <t>Alcaldía de San Pablo Nariño</t>
  </si>
  <si>
    <t>Alcaldía de San Pedro</t>
  </si>
  <si>
    <t>Alcaldía de San Pedro de Cartago</t>
  </si>
  <si>
    <t>Alcaldía de San Pedro de Los Milagros</t>
  </si>
  <si>
    <t>Alcaldía de San Pedro de Uraba</t>
  </si>
  <si>
    <t>Alcaldía de San Pelayo</t>
  </si>
  <si>
    <t>Alcaldía de San Rafael</t>
  </si>
  <si>
    <t>Alcaldía de San Roque</t>
  </si>
  <si>
    <t>Alcaldía de San Sebastián</t>
  </si>
  <si>
    <t>Alcaldía de San Sebastián de Buenavista</t>
  </si>
  <si>
    <t>Alcaldía de San Sebastián de Mariquita</t>
  </si>
  <si>
    <t>Alcaldía de San Vicente</t>
  </si>
  <si>
    <t>Alcaldía de San Vicente de Chucuri</t>
  </si>
  <si>
    <t>Alcaldía de San Vicente Del Caguan</t>
  </si>
  <si>
    <t>Alcaldía de San Zenon</t>
  </si>
  <si>
    <t>Alcaldía de Sandona</t>
  </si>
  <si>
    <t>Alcaldía de Santa Ana</t>
  </si>
  <si>
    <t>Alcaldía de Santa Barbara</t>
  </si>
  <si>
    <t>Alcaldía de Santa Barbara de Pinto</t>
  </si>
  <si>
    <t>Alcaldía de Santa Barbara/iscuande</t>
  </si>
  <si>
    <t>Alcaldía de Santa Catalina</t>
  </si>
  <si>
    <t>Alcaldía de Santa Cruz</t>
  </si>
  <si>
    <t>Alcaldía de Santa Cruz de Lorica</t>
  </si>
  <si>
    <t>Alcaldía de Santa Cruz de Mompox</t>
  </si>
  <si>
    <t>Alcaldía de Santa Helena Del Opon</t>
  </si>
  <si>
    <t>Alcaldía de Santa Isabel</t>
  </si>
  <si>
    <t>Alcaldía de Santa Lucia</t>
  </si>
  <si>
    <t>Alcaldía de Santa Maria</t>
  </si>
  <si>
    <t>Alcaldía de Santa Marta</t>
  </si>
  <si>
    <t>Alcaldía de Santa Rosa</t>
  </si>
  <si>
    <t>Alcaldía de Santa Rosa de Cabal</t>
  </si>
  <si>
    <t>Alcaldía de Santa Rosa de Osos</t>
  </si>
  <si>
    <t>Alcaldía de Santa Rosa de Viterbo</t>
  </si>
  <si>
    <t>Alcaldía de Santa Rosa Del Norte</t>
  </si>
  <si>
    <t>Alcaldía de Santa Rosa Del Sur</t>
  </si>
  <si>
    <t>Alcaldía de Santa Rosalia</t>
  </si>
  <si>
    <t>Alcaldía de Santa Sofia</t>
  </si>
  <si>
    <t>Alcaldía de Santacruz/guachavez</t>
  </si>
  <si>
    <t>Alcaldía de Santafe de Antioquia</t>
  </si>
  <si>
    <t>Alcaldía de Santana</t>
  </si>
  <si>
    <t>Alcaldía de Santander de Quilichao</t>
  </si>
  <si>
    <t>Alcaldía de Santiago</t>
  </si>
  <si>
    <t>Alcaldía de Santiago de Cali</t>
  </si>
  <si>
    <t>Alcaldía de Santiago de Tolu</t>
  </si>
  <si>
    <t>Alcaldía de Santo Domingo</t>
  </si>
  <si>
    <t>Alcaldía de Santo Domingo de Silos</t>
  </si>
  <si>
    <t>Alcaldía de Santo Tomas</t>
  </si>
  <si>
    <t>Alcaldía de Santuario</t>
  </si>
  <si>
    <t>Alcaldía de Sapuyes</t>
  </si>
  <si>
    <t>Alcaldía de Saravena</t>
  </si>
  <si>
    <t>Alcaldía de Sardinata</t>
  </si>
  <si>
    <t>Alcaldía de Sasaima</t>
  </si>
  <si>
    <t>Alcaldía de Sativanorte</t>
  </si>
  <si>
    <t>Alcaldía de Sativasur</t>
  </si>
  <si>
    <t>Alcaldía de Segovia</t>
  </si>
  <si>
    <t>Alcaldía de Sesquile</t>
  </si>
  <si>
    <t>Alcaldía de Sevilla</t>
  </si>
  <si>
    <t>Alcaldía de Siachoque</t>
  </si>
  <si>
    <t>Alcaldía de Sibate</t>
  </si>
  <si>
    <t>Alcaldía de Sibundoy</t>
  </si>
  <si>
    <t>Alcaldía de Silvania</t>
  </si>
  <si>
    <t>Alcaldía de Silvia</t>
  </si>
  <si>
    <t>Alcaldía de Simacota</t>
  </si>
  <si>
    <t>Alcaldía de Simijaca</t>
  </si>
  <si>
    <t>Alcaldía de Simiti</t>
  </si>
  <si>
    <t>Alcaldía de Since</t>
  </si>
  <si>
    <t>Alcaldía de Sincelejo</t>
  </si>
  <si>
    <t>Alcaldía de Sipi</t>
  </si>
  <si>
    <t>Alcaldía de Sitionuevo</t>
  </si>
  <si>
    <t>Alcaldía de Soacha</t>
  </si>
  <si>
    <t>Alcaldía de Soata</t>
  </si>
  <si>
    <t>Alcaldía de Socha</t>
  </si>
  <si>
    <t>Alcaldía de Socorro</t>
  </si>
  <si>
    <t>Alcaldía de Socota</t>
  </si>
  <si>
    <t>Alcaldía de Sogamoso</t>
  </si>
  <si>
    <t>Alcaldía de Solano</t>
  </si>
  <si>
    <t>Alcaldía de Soledad</t>
  </si>
  <si>
    <t>Alcaldía de Solita</t>
  </si>
  <si>
    <t>Alcaldía de Somondoco</t>
  </si>
  <si>
    <t>Alcaldía de Sonson</t>
  </si>
  <si>
    <t>Alcaldía de Sopetran</t>
  </si>
  <si>
    <t>Alcaldía de Soplaviento</t>
  </si>
  <si>
    <t>Alcaldía de Sopo</t>
  </si>
  <si>
    <t>Alcaldía de Sora</t>
  </si>
  <si>
    <t>Alcaldía de Soraca</t>
  </si>
  <si>
    <t>Alcaldía de Sotaquira</t>
  </si>
  <si>
    <t>Alcaldía de Sotara/paispiamba</t>
  </si>
  <si>
    <t>Alcaldía de Suaita</t>
  </si>
  <si>
    <t>Alcaldía de Suan</t>
  </si>
  <si>
    <t>Alcaldía de Suárez</t>
  </si>
  <si>
    <t>Alcaldía de Suaza</t>
  </si>
  <si>
    <t>Alcaldía de Subachoque</t>
  </si>
  <si>
    <t>Alcaldía de Sucre</t>
  </si>
  <si>
    <t>Alcaldía de Suesca</t>
  </si>
  <si>
    <t>Alcaldía de Supata</t>
  </si>
  <si>
    <t>Alcaldía de Supia</t>
  </si>
  <si>
    <t>Alcaldía de Surata</t>
  </si>
  <si>
    <t>Alcaldía de Susa</t>
  </si>
  <si>
    <t>Alcaldía de Susacon</t>
  </si>
  <si>
    <t>Alcaldía de Sutamarchan</t>
  </si>
  <si>
    <t>Alcaldía de Sutatausa</t>
  </si>
  <si>
    <t>Alcaldía de Sutatenza</t>
  </si>
  <si>
    <t>Alcaldía de Tabio</t>
  </si>
  <si>
    <t>Alcaldía de Tado</t>
  </si>
  <si>
    <t>Alcaldía de Talaigua Nuevo</t>
  </si>
  <si>
    <t>Alcaldía de Tamalameque</t>
  </si>
  <si>
    <t>Alcaldía de Tamara</t>
  </si>
  <si>
    <t>Alcaldía de Tame</t>
  </si>
  <si>
    <t>Alcaldía de Tamesis</t>
  </si>
  <si>
    <t>Alcaldía de Taminango</t>
  </si>
  <si>
    <t>Alcaldía de Tangua</t>
  </si>
  <si>
    <t>Alcaldía de Taraira</t>
  </si>
  <si>
    <t>Alcaldía de Taraza</t>
  </si>
  <si>
    <t>Alcaldía de Tarqui</t>
  </si>
  <si>
    <t>Alcaldía de Tarso</t>
  </si>
  <si>
    <t>Alcaldía de Tasco</t>
  </si>
  <si>
    <t>Alcaldía de Tauramena</t>
  </si>
  <si>
    <t>Alcaldía de Tausa</t>
  </si>
  <si>
    <t>Alcaldía de Tello</t>
  </si>
  <si>
    <t>Alcaldía de Tena</t>
  </si>
  <si>
    <t>Alcaldía de Tenerife</t>
  </si>
  <si>
    <t>Alcaldía de Tenjo</t>
  </si>
  <si>
    <t>Alcaldía de Tenza</t>
  </si>
  <si>
    <t>Alcaldía de Teorama</t>
  </si>
  <si>
    <t>Alcaldía de Teruel</t>
  </si>
  <si>
    <t>Alcaldía de Tesalia</t>
  </si>
  <si>
    <t>Alcaldía de Tibacuy</t>
  </si>
  <si>
    <t>Alcaldía de Tibana</t>
  </si>
  <si>
    <t>Alcaldía de Tibasosa</t>
  </si>
  <si>
    <t>Alcaldía de Tibirita</t>
  </si>
  <si>
    <t>Alcaldía de Tibu</t>
  </si>
  <si>
    <t>Alcaldía de Tierralta</t>
  </si>
  <si>
    <t>Alcaldía de Timana</t>
  </si>
  <si>
    <t>Alcaldía de Timbio</t>
  </si>
  <si>
    <t>Alcaldía de Timbiqui</t>
  </si>
  <si>
    <t>Alcaldía de Tinjaca</t>
  </si>
  <si>
    <t>Alcaldía de Tipacoque</t>
  </si>
  <si>
    <t>Alcaldía de Tiquisio</t>
  </si>
  <si>
    <t>Alcaldía de Titiribi</t>
  </si>
  <si>
    <t>Alcaldía de Toca</t>
  </si>
  <si>
    <t>Alcaldía de Tocaima</t>
  </si>
  <si>
    <t>Alcaldía de Tocancipa</t>
  </si>
  <si>
    <t>Alcaldía de Togui</t>
  </si>
  <si>
    <t>Alcaldía de Toledo</t>
  </si>
  <si>
    <t>Alcaldía de Toluviejo</t>
  </si>
  <si>
    <t>Alcaldía de Tona</t>
  </si>
  <si>
    <t>Alcaldía de Topaga</t>
  </si>
  <si>
    <t>Alcaldía de Topaipi</t>
  </si>
  <si>
    <t>Alcaldía de Toribio</t>
  </si>
  <si>
    <t>Alcaldía de Toro</t>
  </si>
  <si>
    <t>Alcaldía de Tota</t>
  </si>
  <si>
    <t>Alcaldía de Totoro</t>
  </si>
  <si>
    <t>Alcaldía de Trinidad</t>
  </si>
  <si>
    <t>Alcaldía de Trujillo</t>
  </si>
  <si>
    <t>Alcaldía de Tubara</t>
  </si>
  <si>
    <t>Alcaldía de Tulua</t>
  </si>
  <si>
    <t>Alcaldía de Tumaco</t>
  </si>
  <si>
    <t>Alcaldía de Tunia/piendamo</t>
  </si>
  <si>
    <t>Alcaldía de Tunja</t>
  </si>
  <si>
    <t>Alcaldía de Tunungua</t>
  </si>
  <si>
    <t>Alcaldía de Tuquerres</t>
  </si>
  <si>
    <t>Alcaldía de Turbaco</t>
  </si>
  <si>
    <t>Alcaldía de Turbana</t>
  </si>
  <si>
    <t>Alcaldía de Turbo</t>
  </si>
  <si>
    <t>Alcaldía de Turmeque</t>
  </si>
  <si>
    <t>Alcaldía de Tuta</t>
  </si>
  <si>
    <t>Alcaldía de Tutasa</t>
  </si>
  <si>
    <t>Alcaldía de Ubala</t>
  </si>
  <si>
    <t>Alcaldía de Ubaque</t>
  </si>
  <si>
    <t>Alcaldía de Ubate</t>
  </si>
  <si>
    <t>Alcaldía de Ulloa</t>
  </si>
  <si>
    <t>Alcaldía de Umbita</t>
  </si>
  <si>
    <t>Alcaldía de Une</t>
  </si>
  <si>
    <t>Alcaldía de Unguia</t>
  </si>
  <si>
    <t>Alcaldía de Unión Panamericana</t>
  </si>
  <si>
    <t>Alcaldía de Uramita</t>
  </si>
  <si>
    <t>Alcaldía de Uribia</t>
  </si>
  <si>
    <t>Alcaldía de Urrao</t>
  </si>
  <si>
    <t>Alcaldía de Urumita</t>
  </si>
  <si>
    <t>Alcaldía de Usiacuri</t>
  </si>
  <si>
    <t>Alcaldía de Utica</t>
  </si>
  <si>
    <t>Alcaldía de Valdivia</t>
  </si>
  <si>
    <t>Alcaldía de Valencia</t>
  </si>
  <si>
    <t>Alcaldía de Valle de San José</t>
  </si>
  <si>
    <t>Alcaldía de Valle de San Juan</t>
  </si>
  <si>
    <t>Alcaldía de Valle Del Guamuez/la Hormiga</t>
  </si>
  <si>
    <t>Alcaldía de Valledupar</t>
  </si>
  <si>
    <t>Alcaldía de Valparaiso</t>
  </si>
  <si>
    <t>Alcaldía de Vegachi</t>
  </si>
  <si>
    <t>Alcaldía de Velez</t>
  </si>
  <si>
    <t>Alcaldía de Venadillo</t>
  </si>
  <si>
    <t>Alcaldía de Venecia</t>
  </si>
  <si>
    <t>Alcaldía de Ventaquemada</t>
  </si>
  <si>
    <t>Alcaldía de Vergara</t>
  </si>
  <si>
    <t>Alcaldía de Versalles</t>
  </si>
  <si>
    <t>Alcaldía de Vetas</t>
  </si>
  <si>
    <t>Alcaldía de Viani</t>
  </si>
  <si>
    <t>Alcaldía de Victoria</t>
  </si>
  <si>
    <t>Alcaldía de Vigia Del Fuerte</t>
  </si>
  <si>
    <t>Alcaldía de Vijes</t>
  </si>
  <si>
    <t>Alcaldía de Villa Caro</t>
  </si>
  <si>
    <t>Alcaldía de Villa de Leyva</t>
  </si>
  <si>
    <t>Alcaldía de Villa Del Rosario</t>
  </si>
  <si>
    <t>Alcaldía de Villa Maria</t>
  </si>
  <si>
    <t>Alcaldía de Villa Rica</t>
  </si>
  <si>
    <t>Alcaldía de Villagarzon/villa Amazonica</t>
  </si>
  <si>
    <t>Alcaldía de Villagomez</t>
  </si>
  <si>
    <t>Alcaldía de Villahermosa</t>
  </si>
  <si>
    <t>Alcaldía de Villanueva</t>
  </si>
  <si>
    <t>Alcaldía de Villanueva La Guajira</t>
  </si>
  <si>
    <t>Alcaldía de Villapinzon</t>
  </si>
  <si>
    <t>Alcaldía de Villarrica</t>
  </si>
  <si>
    <t>Alcaldía de Villavicencio</t>
  </si>
  <si>
    <t>Alcaldía de Villavieja</t>
  </si>
  <si>
    <t>Alcaldía de Villeta</t>
  </si>
  <si>
    <t>Alcaldía de Viota</t>
  </si>
  <si>
    <t>Alcaldía de Viracacha</t>
  </si>
  <si>
    <t>Alcaldía de Vistahermosa</t>
  </si>
  <si>
    <t>Alcaldía de Viterbo</t>
  </si>
  <si>
    <t>Alcaldía de Yacopi</t>
  </si>
  <si>
    <t>Alcaldía de Yacuanquer</t>
  </si>
  <si>
    <t>Alcaldía de Yaguara</t>
  </si>
  <si>
    <t>Alcaldía de Yali</t>
  </si>
  <si>
    <t>Alcaldía de Yarumal</t>
  </si>
  <si>
    <t>Alcaldía de Yolombo</t>
  </si>
  <si>
    <t>Alcaldía de Yondo</t>
  </si>
  <si>
    <t>Alcaldía de Yopal</t>
  </si>
  <si>
    <t>Alcaldía de Yotoco</t>
  </si>
  <si>
    <t>Alcaldía de Yumbo</t>
  </si>
  <si>
    <t>Alcaldía de Zambrano</t>
  </si>
  <si>
    <t>Alcaldía de Zapatoca</t>
  </si>
  <si>
    <t>Alcaldía de Zapayan</t>
  </si>
  <si>
    <t>Alcaldía de Zaragoza</t>
  </si>
  <si>
    <t>Alcaldía de Zarzal</t>
  </si>
  <si>
    <t>Alcaldía de Zetaquira</t>
  </si>
  <si>
    <t>Alcaldía de Zipacon</t>
  </si>
  <si>
    <t>Alcaldía de Zipaquira</t>
  </si>
  <si>
    <t>Alcaldía de Zona Bananera</t>
  </si>
  <si>
    <t>Almacenes Generales de Depósito de la Caja Agraria y el Banco Ganadero S.A.</t>
  </si>
  <si>
    <t>Agricultura y Desarrollo Rural</t>
  </si>
  <si>
    <t>Andagoya/ Medio San Juan</t>
  </si>
  <si>
    <t>Archipiegago`s Power S.Light. Co. S.A. E.S.P</t>
  </si>
  <si>
    <t>Archivo General de la Nación</t>
  </si>
  <si>
    <t>Cultura</t>
  </si>
  <si>
    <t>Área Metropoliana de Cúcuta</t>
  </si>
  <si>
    <t>Area Metropolitana de Barranquilla</t>
  </si>
  <si>
    <t>Area Metropolitana de Bucaramanga</t>
  </si>
  <si>
    <t>Area Metropolitana Del Valle de Aburrá</t>
  </si>
  <si>
    <t>Armada Nacional</t>
  </si>
  <si>
    <t>Artesanías de Colombia S.A.</t>
  </si>
  <si>
    <t>Comercio, Industria y Turismo</t>
  </si>
  <si>
    <t>Asamblea Departamental</t>
  </si>
  <si>
    <t>Asamblea Departamental de Boyacá</t>
  </si>
  <si>
    <t>Asamblea Departamental de Caldas</t>
  </si>
  <si>
    <t>Asamblea Departamental de Risaralda</t>
  </si>
  <si>
    <t>Asamblea Departamental de Santander</t>
  </si>
  <si>
    <t>Aseguradora</t>
  </si>
  <si>
    <t>Asociación Canal Local de Medellín - Telemedellín</t>
  </si>
  <si>
    <t>Asociación Colombiana de Porcicultores</t>
  </si>
  <si>
    <t>Asociación de Criadores</t>
  </si>
  <si>
    <t>Asociación de reforestadores y cultivadores de caucho del caquetá</t>
  </si>
  <si>
    <t>Asociacion Del Menor "rudesindo Soto"</t>
  </si>
  <si>
    <t>Assbasalud - Manizales</t>
  </si>
  <si>
    <t>Auditoría General de la República</t>
  </si>
  <si>
    <t>Autoridad portuaria</t>
  </si>
  <si>
    <t>Banco Agrario de Colombia S.A.</t>
  </si>
  <si>
    <t>Banco de Comercio Exterior de Colombia S.A.</t>
  </si>
  <si>
    <t>Banco de la República</t>
  </si>
  <si>
    <t>Hacienda y Crédito Público</t>
  </si>
  <si>
    <t>Banco del Estado</t>
  </si>
  <si>
    <t>Belen de Los Andaquies</t>
  </si>
  <si>
    <t>Beneficencia de Antioquia</t>
  </si>
  <si>
    <t>Beneficencia de Cundinamarca</t>
  </si>
  <si>
    <t>Beneficencia Del Valle Del Cauca E.I.C.E</t>
  </si>
  <si>
    <t>Biblioteca Departamental Jorge Garcés Borrero</t>
  </si>
  <si>
    <t>Biblioteca Luis Angel Arango</t>
  </si>
  <si>
    <t>Educación Nacional</t>
  </si>
  <si>
    <t>Biblioteca Nacional de Colombia</t>
  </si>
  <si>
    <t>Biblioteca Pública Piloto de Medellín para América Latina</t>
  </si>
  <si>
    <t>Bomberos</t>
  </si>
  <si>
    <t>Caja de Compensación Familiar Campesina</t>
  </si>
  <si>
    <t>Caja de la Vivienda Popular</t>
  </si>
  <si>
    <t>Caja de Previsión Social de Comunicaciones</t>
  </si>
  <si>
    <t>Caja de Previsión Social Municipal - Bucaramanga</t>
  </si>
  <si>
    <t>Caja de Retiro de las Fuerzas Militares</t>
  </si>
  <si>
    <t>Caja de Sueldos de Retiro de la Policía Nacional</t>
  </si>
  <si>
    <t>Caja Nacional de Previsión Social E.I.C.E.</t>
  </si>
  <si>
    <t>Caja Promotora de Vivienda Militar y de Policía</t>
  </si>
  <si>
    <t>Cajas de Compensación Familiar</t>
  </si>
  <si>
    <t>Cámara de Comercio</t>
  </si>
  <si>
    <t>Cámara de Representantes</t>
  </si>
  <si>
    <t>Rama Legislativa</t>
  </si>
  <si>
    <t>Camu Del Divino Niño - Puerto Libertador</t>
  </si>
  <si>
    <t>Camu San Antero</t>
  </si>
  <si>
    <t>Canal de Televisión TELECAFE</t>
  </si>
  <si>
    <t>Canal de Televisión TELECARIBE</t>
  </si>
  <si>
    <t>Canal de Televisión TELEORIENTE</t>
  </si>
  <si>
    <t>Canal de Televisión TELEPACÍFICO</t>
  </si>
  <si>
    <t>Canal de Televisión TEVEANDINA</t>
  </si>
  <si>
    <t>Canmu Buena Vista</t>
  </si>
  <si>
    <t>Central de Abastos de Cúcuta S.A.</t>
  </si>
  <si>
    <t>Central de información CIFIN</t>
  </si>
  <si>
    <t>Central de Inversiones S.A.</t>
  </si>
  <si>
    <t>Central de Transportes "estación Cúcuta"</t>
  </si>
  <si>
    <t>Central Hidroeléctrica de Caldas S.A E.S.P</t>
  </si>
  <si>
    <t>Centrales de Riesgo</t>
  </si>
  <si>
    <t>Centrales Eléctricas de Nariño S.A E.S.P</t>
  </si>
  <si>
    <t>Centrales Eléctricas del Cauca S.A E.S.P</t>
  </si>
  <si>
    <t>Centrales Eléctricas del Norte de Santander S.A E.S.P</t>
  </si>
  <si>
    <t>Centro de Diagnóstico Automotor</t>
  </si>
  <si>
    <t>Centro de Diagnostico Automotor de Risaralda S.A.</t>
  </si>
  <si>
    <t>Centro de Rehabilitación Integral de Boyacá</t>
  </si>
  <si>
    <t>Centro de Salud de Chitaraque</t>
  </si>
  <si>
    <t>Centro de Salud Edgar Alonso Pulido</t>
  </si>
  <si>
    <t>Centro de Salud Fe y Esperanza - Soraca</t>
  </si>
  <si>
    <t>Centro de Salud Miguel Barreto Lopez - Tello</t>
  </si>
  <si>
    <t>Centro de Salud Nuestra Señora de Belen E.S.E</t>
  </si>
  <si>
    <t>Centro de Salud San António de Padua Pinchote</t>
  </si>
  <si>
    <t>Centro de Salud San Juan Bautista E.S.E</t>
  </si>
  <si>
    <t>Centro Dermatológico Federico Lleras Acosta</t>
  </si>
  <si>
    <t>Centro Internacional de Agricultura Orgánica</t>
  </si>
  <si>
    <t>Centros de capacitación marítima autorizados</t>
  </si>
  <si>
    <t>Cienaga de Oro</t>
  </si>
  <si>
    <t>Clínica Guane</t>
  </si>
  <si>
    <t xml:space="preserve">Clínica/Hospital </t>
  </si>
  <si>
    <t>Club Militar</t>
  </si>
  <si>
    <t>Colegio Integrado Nacional Oriente de Caldas</t>
  </si>
  <si>
    <t>Colegio Mayor de Antioquia</t>
  </si>
  <si>
    <t>Colegio Mayor de Bolívar</t>
  </si>
  <si>
    <t>Colegio Mayor del Cauca</t>
  </si>
  <si>
    <t>Colegio Nacional de Químicos Farmacéuticos de Colombia</t>
  </si>
  <si>
    <t>Colombia Telecomunicaciones S.A. E.S.P</t>
  </si>
  <si>
    <t>Comando General de las Fuerzas Militares</t>
  </si>
  <si>
    <t>Comisión Colombiana del Océano</t>
  </si>
  <si>
    <t>Comisión de Regulación de Agua Potable y Saneamiento Básico</t>
  </si>
  <si>
    <t>Ambiente, Vivienda y Desarrollo Territorial</t>
  </si>
  <si>
    <t>Comisión de Regulación de Energía y Gas</t>
  </si>
  <si>
    <t>Comisión de Regulación de Telecomunicaciones</t>
  </si>
  <si>
    <t>Comisión de Regulación en Salud</t>
  </si>
  <si>
    <t>Comisión Nacional de Televisión</t>
  </si>
  <si>
    <t>Comisión Nacional del Servicio Civil</t>
  </si>
  <si>
    <t>Comisionado Nacional para la Policía</t>
  </si>
  <si>
    <t>Comité Olímpico Colombiano</t>
  </si>
  <si>
    <t xml:space="preserve">Comité Paralímpico Colombiano </t>
  </si>
  <si>
    <t>Comités de ética de las facultades de medicina</t>
  </si>
  <si>
    <t>Computadores para Educar</t>
  </si>
  <si>
    <t>Concejo de Bogota</t>
  </si>
  <si>
    <t>Concejo Municipal</t>
  </si>
  <si>
    <t>Concejo Municipal de Floridablanca</t>
  </si>
  <si>
    <t>Congreso de la República</t>
  </si>
  <si>
    <t>Consejo de Estado</t>
  </si>
  <si>
    <t>Consejo de Monumentos Nacionales</t>
  </si>
  <si>
    <t xml:space="preserve">Consejo de Monumentos Nacionales </t>
  </si>
  <si>
    <t>Consejo Nacional de Planificación Económica y Social - CONPES</t>
  </si>
  <si>
    <t>Consejo Nacional Electoral</t>
  </si>
  <si>
    <t>Consejo Profesional de Medicina Veterinaria y de Zootecnia de Colombia</t>
  </si>
  <si>
    <t>Consejo Profesional Nacional de Ingeniería COPNIA</t>
  </si>
  <si>
    <t>Consejo Superior de la Judicatura</t>
  </si>
  <si>
    <t>Constructor</t>
  </si>
  <si>
    <t>Consulado</t>
  </si>
  <si>
    <t>Contador público</t>
  </si>
  <si>
    <t>Contaduría General de la Nación</t>
  </si>
  <si>
    <t>Contraloría de Bogota D.C.</t>
  </si>
  <si>
    <t>Contraloría Departamental de Arauca</t>
  </si>
  <si>
    <t>Contraloría Departamental Del Cauca</t>
  </si>
  <si>
    <t>Contraloría Departamental Del Tolima</t>
  </si>
  <si>
    <t>Contraloría Departamental Del Vaupés</t>
  </si>
  <si>
    <t>Contraloría General de Caldas</t>
  </si>
  <si>
    <t>Contraloría General de Cundinamarca</t>
  </si>
  <si>
    <t>Contraloría General de la República</t>
  </si>
  <si>
    <t>Contraloría General de Norte de Santander</t>
  </si>
  <si>
    <t>Contraloría General Del Quindío</t>
  </si>
  <si>
    <t>Contraloría General, Departamento Atlántico</t>
  </si>
  <si>
    <t>Contraloría Municipal de Armenia</t>
  </si>
  <si>
    <t>Contraloría Municipal de Barrancabermeja</t>
  </si>
  <si>
    <t>Contraloría Municipal de Floridablanca</t>
  </si>
  <si>
    <t>Contraloría Municipal de Neiva</t>
  </si>
  <si>
    <t>Contraloría Municipal de Pereira</t>
  </si>
  <si>
    <t>Contraloría Municipal de Soacha</t>
  </si>
  <si>
    <t>Contraloría Municipal de Villavicencio</t>
  </si>
  <si>
    <t>Contraloría Municipal de Yumbo</t>
  </si>
  <si>
    <t>Contraloría Municipal de Monteria</t>
  </si>
  <si>
    <t>Contraloría Santiago de Cali</t>
  </si>
  <si>
    <t>Corporación autónoma regional (CAR) Todas</t>
  </si>
  <si>
    <t>Corporación Autónoma Regional Cuencas de los Ríos Negro y Nare</t>
  </si>
  <si>
    <t>Corporación Autónoma Regional de Boyacá</t>
  </si>
  <si>
    <t>Corporación Autónoma Regional de Caldas</t>
  </si>
  <si>
    <t>Corporación Autónoma Regional de Chivor</t>
  </si>
  <si>
    <t>Corporación Autónoma Regional de Cundinamarca</t>
  </si>
  <si>
    <t>Corporación Autónoma Regional de la Defensa de la Meseta de Bucaramanga</t>
  </si>
  <si>
    <t>Corporación Autónoma Regional de la Frontera Nororiental</t>
  </si>
  <si>
    <t>Corporación Autónoma Regional de la Guajira</t>
  </si>
  <si>
    <t>Corporación Autónoma Regional de la Orinoquía</t>
  </si>
  <si>
    <t>Corporación Autónoma Regional de los Valles de Sinú y San Jorge</t>
  </si>
  <si>
    <t>Corporación Autónoma Regional de Nariño</t>
  </si>
  <si>
    <t>Corporación Autónoma Regional de Risaralda</t>
  </si>
  <si>
    <t>Corporación Autónoma Regional de Santander</t>
  </si>
  <si>
    <t>Corporación Autónoma Regional de Sucre</t>
  </si>
  <si>
    <t>Corporación Autónoma Regional del Alto Magdalena</t>
  </si>
  <si>
    <t>Corporación Autónoma Regional del Atlántico</t>
  </si>
  <si>
    <t>Corporación Autónoma Regional del Canal del Dique</t>
  </si>
  <si>
    <t>Corporación Autónoma Regional del Cauca</t>
  </si>
  <si>
    <t>Corporación Autónoma Regional del Centro de Antioquia</t>
  </si>
  <si>
    <t>Corporación Autónoma Regional del Cesar</t>
  </si>
  <si>
    <t>Corporación Autónoma Regional del Guavio</t>
  </si>
  <si>
    <t>Corporación Autónoma Regional del Magdalena</t>
  </si>
  <si>
    <t>Corporación Autónoma Regional del Quindío</t>
  </si>
  <si>
    <t>Corporación Autónoma Regional del Rio Grande de la Magdalena</t>
  </si>
  <si>
    <t>Corporación Autónoma Regional del Sur de Bolívar</t>
  </si>
  <si>
    <t>Corporación Autónoma Regional del Tolima</t>
  </si>
  <si>
    <t>Corporación Autónoma Regional del Valle del Cauca</t>
  </si>
  <si>
    <t>Corporación Autónoma Regional para el Desarrollo Sostenible del Chocó</t>
  </si>
  <si>
    <t>Corporación Colombiana de Investigación Agropecuaria</t>
  </si>
  <si>
    <t>Corporación de Abastos de Bogotá S.A.</t>
  </si>
  <si>
    <t>Corporación de Desarrollo de Chiquinquira</t>
  </si>
  <si>
    <t>Corporación de Ferias y Exposiciones - Corferias - Cúcuta</t>
  </si>
  <si>
    <t>Corporación de la Industria Aeronáutica Colombiana S.A.</t>
  </si>
  <si>
    <t>Corporación Eléctrica de la Costa Atlántica S.A ESP</t>
  </si>
  <si>
    <t>Corporación Financiera Ganadera</t>
  </si>
  <si>
    <t>Corporación La Candelaria</t>
  </si>
  <si>
    <t>Corporación Municipal de Cultura - Armenia</t>
  </si>
  <si>
    <t>Corporación Nacional de Investigaciones Forestales</t>
  </si>
  <si>
    <t>Corporación para el Desarrollo de la Microempresa</t>
  </si>
  <si>
    <t>Corporación para el Desarrollo Sostenible de la Macarena</t>
  </si>
  <si>
    <t>Corporación para el Desarrollo Sostenible de la Mojana y el San Jorge</t>
  </si>
  <si>
    <t>Corporación para el Desarrollo Sostenible del Archipielago de San Andrés, Providencia y Santa Calatina</t>
  </si>
  <si>
    <t>Corporación para el Desarrollo Sostenible del Norte y del Oriente Amazónico</t>
  </si>
  <si>
    <t>Corporación para el Desarrollo Sostenible del Sur de la Amazonía</t>
  </si>
  <si>
    <t>Corporación para el Desarrollo Sostenible del Uraba</t>
  </si>
  <si>
    <t>Corporación para la Reconstrucción de la Cuenca del río Páez y zonas aledañas Nasa Kiwe</t>
  </si>
  <si>
    <t>Interior y de Justicia</t>
  </si>
  <si>
    <t>Corporación Social de Cundinamarca</t>
  </si>
  <si>
    <t>Corte Constitucional</t>
  </si>
  <si>
    <t>Corte Suprema de Justicia</t>
  </si>
  <si>
    <t>Relaciones Exteriores</t>
  </si>
  <si>
    <t>Curaduria</t>
  </si>
  <si>
    <t>Defensa Civil Colombiana</t>
  </si>
  <si>
    <t>Defensoría del Pueblo</t>
  </si>
  <si>
    <t>Departamento Administrativo de Catastro</t>
  </si>
  <si>
    <t>Departamento Administrativo de La Defensoria Espacio Publico</t>
  </si>
  <si>
    <t>Departamento Administrativo de la Función Pública</t>
  </si>
  <si>
    <t>Función Pública</t>
  </si>
  <si>
    <t>Departamento Administrativo de la Presidencia</t>
  </si>
  <si>
    <t>Departamento Administrativo de Planeación Distrital</t>
  </si>
  <si>
    <t>Departamento Administrativo de Seguridad</t>
  </si>
  <si>
    <t>Seguridad</t>
  </si>
  <si>
    <t>Departamento Administrativo de Transito y Transporte - Los Patios</t>
  </si>
  <si>
    <t>Departamento Administrativo Del Medio Ambiente - Dama</t>
  </si>
  <si>
    <t>Departamento Administrativo Nacional de Estadística</t>
  </si>
  <si>
    <t>Estadística</t>
  </si>
  <si>
    <t>Departamento Administrativo Nacional de la Economía Solidaria</t>
  </si>
  <si>
    <t>Economía Solidaria</t>
  </si>
  <si>
    <t>Departamento de Prevención y Atención de Emergencias (DPAE)</t>
  </si>
  <si>
    <t>Departamento Nacional de Planeación</t>
  </si>
  <si>
    <t>Planeación</t>
  </si>
  <si>
    <t>Dependencia Municipal(Todas Alcaldías)</t>
  </si>
  <si>
    <t>Dirección de Impuestos y Aduanas Nacionales</t>
  </si>
  <si>
    <t>Dirección de Transito de Bucaramanga</t>
  </si>
  <si>
    <t>Dirección de Transito y Transporte de Barbosa</t>
  </si>
  <si>
    <t>Dirección General de Sanidad Militar</t>
  </si>
  <si>
    <t>Dirección General Marítima</t>
  </si>
  <si>
    <t>Dirección Nacional de Estupefacientes</t>
  </si>
  <si>
    <t>Dirección Territorial de Salud de Caldas</t>
  </si>
  <si>
    <t>E.S.E. Hospital Fronterizo La Dorada</t>
  </si>
  <si>
    <t>Ecopetrol S.A.</t>
  </si>
  <si>
    <t>Ejército Nacional de Colombia</t>
  </si>
  <si>
    <t>Electrificadora de Boyacá S.A E.S.P</t>
  </si>
  <si>
    <t>Electrificadora de Santander S.A. E.S.P.</t>
  </si>
  <si>
    <t>Electrificadora del Caquetá S.A. E.S.P</t>
  </si>
  <si>
    <t>Electrificadora del Huila S.A E.S.P</t>
  </si>
  <si>
    <t>Electrificadora del Meta S.A E.S.P</t>
  </si>
  <si>
    <t>Electrificadora del Tolima S.A E.S.P</t>
  </si>
  <si>
    <t>Empresa Antioqueña de Energía</t>
  </si>
  <si>
    <t>Empresa Colombiana de Productos Veterinarios S.A.</t>
  </si>
  <si>
    <t>Empresa de Acueducto y Alcantarillado - Facatativa</t>
  </si>
  <si>
    <t>Empresa de Acueducto y Alcantarillado de Bogotá</t>
  </si>
  <si>
    <t>Empresa de Acueducto y Alcantarillado de Chachagui "empochachagui E.S.P."</t>
  </si>
  <si>
    <t>Empresa de Aseo - Pereira S.A.</t>
  </si>
  <si>
    <t>Empresa de Desarrollo Urbano - Eduv Ltda - Villavicencio</t>
  </si>
  <si>
    <t>Empresa de Energía - Pereira</t>
  </si>
  <si>
    <t>Empresa de Energía de Arauca S.A E.S.P</t>
  </si>
  <si>
    <t>Empresa de Energía de Casanare</t>
  </si>
  <si>
    <t>Empresa de Energía de Cundinamarca S.A E.S.P</t>
  </si>
  <si>
    <t>Empresa de Energía Del Amazonas S.A. E.S.P.</t>
  </si>
  <si>
    <t>Empresa de Energía del Quindío S.A. E.S.P</t>
  </si>
  <si>
    <t>Empresa de Licores de Cundinamarca</t>
  </si>
  <si>
    <t>Empresa de Loterías y Apuestas Permanentes Del Atlántico</t>
  </si>
  <si>
    <t>Empresa de Obras Sanitarias de Pasto</t>
  </si>
  <si>
    <t>Empresa de Servicios Públicos - Empocordoba</t>
  </si>
  <si>
    <t>Empresa de Servicios Públicos - La Dorada</t>
  </si>
  <si>
    <t>Empresa de Servicios Públicos - Pueblo Rico</t>
  </si>
  <si>
    <t>Empresa de Servicios Públicos de Acueducto, Alcantarillado y Aseo - Emac E.S.P. - Campoalegre</t>
  </si>
  <si>
    <t>Empresa de Servicios Públicos de Chia</t>
  </si>
  <si>
    <t>Empresa de Servicios Públicos de Cota</t>
  </si>
  <si>
    <t>Empresa de Servicios Públicos de Sopo</t>
  </si>
  <si>
    <t>Empresa de Servicios Públicos Del Meta</t>
  </si>
  <si>
    <t>Empresa de Servicios Públicos Domiciliarios - Empsa - Tuquerres.</t>
  </si>
  <si>
    <t>Empresa de Servicios Públicos Domiciliarios - Sibate</t>
  </si>
  <si>
    <t>Empresa de Servicios Públicos La Cimarrona - Carmen de Viboral</t>
  </si>
  <si>
    <t>Empresa de Servicuis Públicos E.S.P. Villeta</t>
  </si>
  <si>
    <t>Empresa de Telecomunicaciones - Pereira S.A. E.S.P.</t>
  </si>
  <si>
    <t>Empresa de Telecomunicaciones de Bucaramanga</t>
  </si>
  <si>
    <t>Empresa de Telecomunicaciones de Santa Marta</t>
  </si>
  <si>
    <t>Empresa de Telecomunicaciones de Tequendama</t>
  </si>
  <si>
    <t>Empresa Distribuidora del Pacífico S.A. E.S.P</t>
  </si>
  <si>
    <t>Empresa Industrial Comercial, Frigorifico y Plaza de Ferias - Zipaquira</t>
  </si>
  <si>
    <t>Empresa Industrial y Comercial de Cúcuta E.S.P</t>
  </si>
  <si>
    <t>Empresa Metropolitana de Telecomunicaciones Barranquilla</t>
  </si>
  <si>
    <t>Empresa Multiservicios S.A.</t>
  </si>
  <si>
    <t>Empresa Municipal de Acueducto Alcantarillado y Aseo - Emservir E.S.P - Rionegro</t>
  </si>
  <si>
    <t>Empresa Municipal de Acueducto, Alcantarillado y Aseo - Funza</t>
  </si>
  <si>
    <t>Empresa Municipal de Aseo de Floridablanca</t>
  </si>
  <si>
    <t>Empresa Municipal de Servicio de Aseo E.S.P Emsa- Riosucio</t>
  </si>
  <si>
    <t>Empresa Municipal de Servicios Públicos de Arauca</t>
  </si>
  <si>
    <t>Empresa Municipal Para La Investigación Fomento y Mercadeo Agropecuario - Eima</t>
  </si>
  <si>
    <t>Empresa Piedecuestana de Servicios Públicos E.S.P.</t>
  </si>
  <si>
    <t>Empresa Prestadora de Servicios de Comunicación</t>
  </si>
  <si>
    <t>Empresa Prestadora de Servicios Públicos Domiciliarios</t>
  </si>
  <si>
    <t>Empresa prestadora de Telecomunicaciones</t>
  </si>
  <si>
    <t>Empresa Social del Estado Antonio Nariño</t>
  </si>
  <si>
    <t>Empresa Social del Estado Francisco de Paula Santander</t>
  </si>
  <si>
    <t>Empresa Social del Estado José Prudencio Padilla</t>
  </si>
  <si>
    <t>Empresa Social del Estado Luis Carlos Galán Sarmiento</t>
  </si>
  <si>
    <t>Empresa Social del Estado Policarpa Salavarrieta en Liquidación</t>
  </si>
  <si>
    <t>Empresa Social del Estado Rafael Uribe Uribe en Liquidación</t>
  </si>
  <si>
    <t>Empresa Social del Estado Rita Arango Álvarez del Pino</t>
  </si>
  <si>
    <t>Empresa Social Del Estado Salud Pereira</t>
  </si>
  <si>
    <t>Empresa Territorial para la Salud</t>
  </si>
  <si>
    <t>Empresa URRÁ S.A E.S.P</t>
  </si>
  <si>
    <t>Empresa Vial y Transporte - Quinchía</t>
  </si>
  <si>
    <t>Empresas de Servicios Públicos Esvilla – Villa de Leiva</t>
  </si>
  <si>
    <t>Empresas Públicas - Armenia</t>
  </si>
  <si>
    <t>Empresas Publicas - Empumar - Marsella</t>
  </si>
  <si>
    <t>Empresas Públicas - Pensilvania</t>
  </si>
  <si>
    <t>Empresas Publicas de Quibdo E.S.P-</t>
  </si>
  <si>
    <t>Empresas Públicas Municipales - Belen de Umbria</t>
  </si>
  <si>
    <t>Empresas Públicas Municipales - Guática</t>
  </si>
  <si>
    <t>Entes deportivos departamentales</t>
  </si>
  <si>
    <t>Entidad Autorizada en el exterior</t>
  </si>
  <si>
    <t>Entidad Bancaria</t>
  </si>
  <si>
    <t>Entidad Competente en el País de Origen</t>
  </si>
  <si>
    <t>Entidad oficial adjudicante de vivienda</t>
  </si>
  <si>
    <t>Entidad pignorante</t>
  </si>
  <si>
    <t>Entidad prestadora de salud (EPS)</t>
  </si>
  <si>
    <t>Entidad Promotora de Salud - Convida</t>
  </si>
  <si>
    <t>Entidad/Laboratorio certificadores en comunicaciones</t>
  </si>
  <si>
    <t>Entidad/Laboratorio de pruebas y ensayos</t>
  </si>
  <si>
    <t>Entidades Religiosas</t>
  </si>
  <si>
    <t>Escuela Nacional del Deporte</t>
  </si>
  <si>
    <t>Escuela Superior de Administración Pública</t>
  </si>
  <si>
    <t>Esculela de Formación de la Policía EGSAN</t>
  </si>
  <si>
    <t>Esp Emilio Cartner - Balboa</t>
  </si>
  <si>
    <t>Establecimientos con vigilancia y control del Ministerio de Protección Social - Sector salud</t>
  </si>
  <si>
    <t>Fedepanela</t>
  </si>
  <si>
    <t>Federación Nacional de cafeteros de Colombia</t>
  </si>
  <si>
    <t>Federación Nacional de Comerciantes FENALCO</t>
  </si>
  <si>
    <t>Fiduagraria S.A.</t>
  </si>
  <si>
    <t>Fiduciaria de Comercio Exterior S.A.</t>
  </si>
  <si>
    <t>Fiduciaria la Previsora S.A.</t>
  </si>
  <si>
    <t>Financiera de Desarrollo Territorial S.A.</t>
  </si>
  <si>
    <t>Financiera Energética Nacional S.A</t>
  </si>
  <si>
    <t>Fiscalía General de la Nación</t>
  </si>
  <si>
    <t>Fondo de Ahorro y Vivienda - Favidi</t>
  </si>
  <si>
    <t>Fondo de Bienestar Social de la Contraloría General de la República</t>
  </si>
  <si>
    <t>Fondo de Comunicaciones</t>
  </si>
  <si>
    <t>Fondo de Desarrollo de la Educación Superior</t>
  </si>
  <si>
    <t>Fondo de Garantías de Entidades Cooperativas</t>
  </si>
  <si>
    <t>Fondo de Garantías de Instituciones Financieras</t>
  </si>
  <si>
    <t>Fondo de Pasivo Social de Ferrocarriles Nacionales de Colombia</t>
  </si>
  <si>
    <t>Fondo de Previsión Social del Congreso</t>
  </si>
  <si>
    <t>Fondo de Solidaridad para Subsidios y Redistribución de Ingresos</t>
  </si>
  <si>
    <t>Fondo de Vivienda Urbana de Duitama "fomvidu"</t>
  </si>
  <si>
    <t>Fondo Financiero de Proyectos de Desarrollo</t>
  </si>
  <si>
    <t>Fondo Ganadero de Sucre S.A.</t>
  </si>
  <si>
    <t>Fondo Ganadero del Quindío S.A.</t>
  </si>
  <si>
    <t>Fondo Nacional de Ahorro</t>
  </si>
  <si>
    <t>Fondo Nacional de Estupefacientes</t>
  </si>
  <si>
    <t>Fondo Nacional de Garantías S.A.</t>
  </si>
  <si>
    <t>Fondo Nacional de Vivienda - FONVIVIENDA</t>
  </si>
  <si>
    <t>Fondo Nacional para la Defensa de la Libertad Personal</t>
  </si>
  <si>
    <t>Fondo para el Financiamiento del Sector Agropecuario</t>
  </si>
  <si>
    <t>Fondo para la Participación y el Fortalecimiento de la Democracia</t>
  </si>
  <si>
    <t>Fondo Rotatorio de la Policía Nacional</t>
  </si>
  <si>
    <t>Fondo Rotatorio de Valorización - Ipiales</t>
  </si>
  <si>
    <t>Fondo Rotatorio del Departamento Administrativo de Seguridad</t>
  </si>
  <si>
    <t>Fondo Rotatorio del Departamento Administrativo Nacional de Estadística</t>
  </si>
  <si>
    <t>Fondo Rotatorio del Ministerio de Relaciones Exteriores</t>
  </si>
  <si>
    <t>Fondos Ganaderos autorizados por Instituto Colombiano Agropecuario</t>
  </si>
  <si>
    <t>Fuerza Aérea Colombiana</t>
  </si>
  <si>
    <t>Gobernación</t>
  </si>
  <si>
    <t>Gobernación de Boyacá</t>
  </si>
  <si>
    <t>Gobernación de Cundinamarca</t>
  </si>
  <si>
    <t>Gobernación del Risaralda</t>
  </si>
  <si>
    <t>Granbanco S.A.</t>
  </si>
  <si>
    <t>Hospital Antonio Roldan Betancur - Apartado</t>
  </si>
  <si>
    <t>Hospital Atrato Medio Antioqueño - Vigia Del Fuerte</t>
  </si>
  <si>
    <t>Hospital Civil - Ipiales</t>
  </si>
  <si>
    <t>Hospital Cumbal</t>
  </si>
  <si>
    <t>Hospital de Bosa Ii Nivel</t>
  </si>
  <si>
    <t>Hospital de Engativa</t>
  </si>
  <si>
    <t>Hospital de Guachucal</t>
  </si>
  <si>
    <t>Hospital de La Ceja - La Ceja Del Tambo</t>
  </si>
  <si>
    <t>Hospital de Meissen</t>
  </si>
  <si>
    <t>Hospital de Suba Primer Nivel</t>
  </si>
  <si>
    <t>Hospital de Usme I Nivel</t>
  </si>
  <si>
    <t>Hospital Del Rosario - Campoalegre.</t>
  </si>
  <si>
    <t>Hospital Del Sur</t>
  </si>
  <si>
    <t>Hospital Departamental de Sabanalarga</t>
  </si>
  <si>
    <t>Hospital Departamental San Juan de Dios Riosucio</t>
  </si>
  <si>
    <t>Hospital El Tunal</t>
  </si>
  <si>
    <t>Hospital Emiro Quintero Cañizares - Ocaña</t>
  </si>
  <si>
    <t>Hospital Horacio Muñoz S. - Sopetrán</t>
  </si>
  <si>
    <t>Hospital José María Córdoba - Concepción</t>
  </si>
  <si>
    <t>Hospital Juan Luis Londoño - El Zulia</t>
  </si>
  <si>
    <t>Hospital La Anunciación Mutatá</t>
  </si>
  <si>
    <t>Hospital La Candelaria - Guarne</t>
  </si>
  <si>
    <t>Hospital La Misericordia - Angelópolis</t>
  </si>
  <si>
    <t>Hospital La Misericordia - Calarcá</t>
  </si>
  <si>
    <t>Hospital La Misericordia - Yalí</t>
  </si>
  <si>
    <t>Hospital La Sagrada Familia</t>
  </si>
  <si>
    <t>Hospital La Victoria</t>
  </si>
  <si>
    <t>Hospital Laureano Pino - San José de La Montaña</t>
  </si>
  <si>
    <t>Hospital Local - Malambo</t>
  </si>
  <si>
    <t>Hospital Local - Montelibano</t>
  </si>
  <si>
    <t>Hospital Local Los Patios</t>
  </si>
  <si>
    <t>Hospital Local San Juan de Dios - Pensilvania</t>
  </si>
  <si>
    <t>Hospital Manuel Uribe Angel - Enviagado</t>
  </si>
  <si>
    <t>Hospital Maria Auxiliadora - Iquira</t>
  </si>
  <si>
    <t>Hospital Mario Gaitan Yanguas de Soacha</t>
  </si>
  <si>
    <t>Hospital Materno Infantil E.S.E</t>
  </si>
  <si>
    <t>Hospital Mental de Antioquia</t>
  </si>
  <si>
    <t>Hospital Mental Universitario de Risaralda</t>
  </si>
  <si>
    <t>Hospital Militar Central</t>
  </si>
  <si>
    <t>Hospital Nazareth - Quinchia</t>
  </si>
  <si>
    <t>Hospital Nuestra Señora de Guadalupe - Guadalupe</t>
  </si>
  <si>
    <t>Hospital Nuestra Señora Del Carmen- El Bagre</t>
  </si>
  <si>
    <t>Hospital Nuestra Señora Del Perpetuo Socorro-Dabeiba</t>
  </si>
  <si>
    <t>Hospital Occidente de Kennedy Ii Nivel</t>
  </si>
  <si>
    <t>Hospital Pablo Vi Bosa</t>
  </si>
  <si>
    <t>Hospital Regional - San Marcos</t>
  </si>
  <si>
    <t>Hospital Regional de Moniquira</t>
  </si>
  <si>
    <t>Hospital Sagrado Corazón de Jesús - Valencia</t>
  </si>
  <si>
    <t>Hospital San Antonio - Agrado</t>
  </si>
  <si>
    <t>Hospital San Antonio - Tarqui</t>
  </si>
  <si>
    <t>Hospital San Antonio - Timana</t>
  </si>
  <si>
    <t>Hospital San Antonio - Villamaria</t>
  </si>
  <si>
    <t>Hospital San Blas Ii Nivel</t>
  </si>
  <si>
    <t>Hospital San Carlos - Aipé</t>
  </si>
  <si>
    <t>Hospital San Cristobal</t>
  </si>
  <si>
    <t>Hospital San Fernando - Amaga</t>
  </si>
  <si>
    <t>Hospital San Francisco - Gacheta</t>
  </si>
  <si>
    <t>Hospital San Francisco de Asis</t>
  </si>
  <si>
    <t>Hospital San Francisco de Asis - Anza</t>
  </si>
  <si>
    <t>Hospital San Francisco de Asis Nivel I.. Palermo</t>
  </si>
  <si>
    <t>Hospital San Francisco Villa - Leyva</t>
  </si>
  <si>
    <t>Hospital San José - Belalcazar</t>
  </si>
  <si>
    <t>Hospital San José - Guaduas</t>
  </si>
  <si>
    <t>Hospital San José - Maicao</t>
  </si>
  <si>
    <t>Hospital San José - Marulanda</t>
  </si>
  <si>
    <t>Hospital San José - Neira</t>
  </si>
  <si>
    <t>Hospital San José Belen de Umbria Risaralda</t>
  </si>
  <si>
    <t>Hospital San José de Tuquerres E.S.E.</t>
  </si>
  <si>
    <t>Hospital San Juan de Dios - Floridablanca</t>
  </si>
  <si>
    <t>Hospital San Juan de Dios - Santafe de Antioquia</t>
  </si>
  <si>
    <t>Hospital San Juan de Dios - Valdivia</t>
  </si>
  <si>
    <t>Hospital San Juan Del Suroeste - Hispania</t>
  </si>
  <si>
    <t>Hospital San Lorenzo Liborina Antioquia</t>
  </si>
  <si>
    <t>Hospital San Miguel Olaya-Antioquia</t>
  </si>
  <si>
    <t>Hospital San Pablo Del Municipio de Tarso-Antioquia</t>
  </si>
  <si>
    <t>Hospital San Rafael - Andes</t>
  </si>
  <si>
    <t>Hospital San Rafael - Jerico</t>
  </si>
  <si>
    <t>Hospital San Rafael - San Juan Del Cesar</t>
  </si>
  <si>
    <t>Hospital San Rafael - San Luis</t>
  </si>
  <si>
    <t>Hospital San Rafael Pueblo Rico Risaralda</t>
  </si>
  <si>
    <t>Hospital San Roque - Córdoba</t>
  </si>
  <si>
    <t>Hospital San Sebastián de Urabá</t>
  </si>
  <si>
    <t>Hospital San Vicente de Paúl - Anserma</t>
  </si>
  <si>
    <t>Hospital San Vicente de Paúl - Mistrato</t>
  </si>
  <si>
    <t>Hospital San Vicente de Paúl - Salento</t>
  </si>
  <si>
    <t>Hospital San Vicente de Paúl - Santuario</t>
  </si>
  <si>
    <t>Hospital San Vicente de Paúl - Urrao</t>
  </si>
  <si>
    <t>Hospital San Vicente de Paúl- Aranzazu</t>
  </si>
  <si>
    <t>Hospital San Vicente de Paúl Remedios Antioquia</t>
  </si>
  <si>
    <t>Hospital Santa Ana - Guática</t>
  </si>
  <si>
    <t>Hospital Simón Bolivar Iii Nivel</t>
  </si>
  <si>
    <t>Hospital Susana Lopez de Valencia</t>
  </si>
  <si>
    <t>Hospital Tulia Duran - Borrero</t>
  </si>
  <si>
    <t>Hospital Tunjuelito Ii Nivel</t>
  </si>
  <si>
    <t>Hospital Universitario de La Samaritana</t>
  </si>
  <si>
    <t>Hospital Universitario San Jorge - Pereira</t>
  </si>
  <si>
    <t>Hospital Venancio Díaz Díaz - Sabaneta</t>
  </si>
  <si>
    <t>Hospital Vista Hermosa I Nivel</t>
  </si>
  <si>
    <t>Iglesia/Parroquia</t>
  </si>
  <si>
    <t>Imprenta Nacional de Colombia</t>
  </si>
  <si>
    <t>Industria Licorera Del Cauca</t>
  </si>
  <si>
    <t>Industria Militar</t>
  </si>
  <si>
    <t>Instituto Amazónico de Investigaciones Científicas</t>
  </si>
  <si>
    <t>Instituto Caro y Cuervo</t>
  </si>
  <si>
    <t>Instituto Cejeño de Recreación y Deporte Incerde</t>
  </si>
  <si>
    <t>Instituto Colombiano Agropecuario</t>
  </si>
  <si>
    <t>Instituto Colombiano de Antropología e Historia</t>
  </si>
  <si>
    <t>Instituto Colombiano de Bienestar Familiar</t>
  </si>
  <si>
    <t>Instituto Colombiano de Comercio Exterior</t>
  </si>
  <si>
    <t>Instituto Colombiano de Crédito Educativo y Estudios Técnicos en el Exterior Mariano Ospina Pérez ICETEX</t>
  </si>
  <si>
    <t>Instituto Colombiano de Desarrollo Rural</t>
  </si>
  <si>
    <t>Instituto Colombiano de Geología y Minería</t>
  </si>
  <si>
    <t>Instituto Colombiano del Deporte</t>
  </si>
  <si>
    <t>Instituto Colombiano para el Desarrollo de la Ciencia y la Tecnología Francisco José de Caldas - Colciencias</t>
  </si>
  <si>
    <t>Instituto Colombiano para el Fomento de la Educación Superior</t>
  </si>
  <si>
    <t>Instituto de Casas Fiscales del Ejército</t>
  </si>
  <si>
    <t>Instituto de Cultura de Pereira</t>
  </si>
  <si>
    <t>Instituto de Cultura y Turismo de Manizales</t>
  </si>
  <si>
    <t>Instituto de Deporte y Recreación - Inder - Quinchía</t>
  </si>
  <si>
    <t>Instituto de Deporte y Recreación -Inder - Pereira</t>
  </si>
  <si>
    <t>Instituto de Deportes y Recreación - Inder - Medellín</t>
  </si>
  <si>
    <t>Instituto de Deportes y Recreación de Casanare Indercas</t>
  </si>
  <si>
    <t>Instituto de Desarrollo Urbano - Idu</t>
  </si>
  <si>
    <t>Instituto de Educación Técnica Profesional de Roldanillo</t>
  </si>
  <si>
    <t>Instituto de Estudios del Ministerio Público</t>
  </si>
  <si>
    <t>Instituto de Financiamiento, Promoción y Desarrollo de Caldas.Infi-Caldas</t>
  </si>
  <si>
    <t>Instituto de Hidrología, Meteorología y Estudios Ambientales</t>
  </si>
  <si>
    <t>Instituto de Investigación Educativa y Desarrollo Pedagogico - Idep</t>
  </si>
  <si>
    <t>Instituto de Investigaciones Ambientales del Pacífico John Von Neumann</t>
  </si>
  <si>
    <t>Instituto de Investigaciones de Recursos Biológicos Alexander Von Humboldt</t>
  </si>
  <si>
    <t>Instituto de Investigaciones Marinas y Costeras José Benito Vives de Andreis</t>
  </si>
  <si>
    <t>Instituto de La Juventud, El Deporte y La Recreación - Chiquinquira</t>
  </si>
  <si>
    <t>Instituto de La Recreación y El Deporte - Tunja</t>
  </si>
  <si>
    <t>Instituto de Planificación y Promoción de Soluciones Energéticas</t>
  </si>
  <si>
    <t>Instituto de Salud de Pereira</t>
  </si>
  <si>
    <t>Instituto de Seguros Sociales</t>
  </si>
  <si>
    <t>Instituto de Servicios Varios -- Iservi - Ipiales</t>
  </si>
  <si>
    <t>Instituto de Transito y Transporte - Charalá</t>
  </si>
  <si>
    <t>Instituto de Turismo Del Meta</t>
  </si>
  <si>
    <t>Instituto de Turismo y Recreación de Paipa - Itp</t>
  </si>
  <si>
    <t>Instituto de Valorización - Inpav - Pasto</t>
  </si>
  <si>
    <t>Instituto de Vivienda de Interes Social y Reforma Urbana de Tunja -Invitu-</t>
  </si>
  <si>
    <t>Instituto de Vivienda, Interes Social y Reforma Urbana - Chia</t>
  </si>
  <si>
    <t>Instituto Del Deporte y La Recreación Del Caquetá - Inder</t>
  </si>
  <si>
    <t>Instituto Del Deporte y La Recreación Del Huila -Inderhuila</t>
  </si>
  <si>
    <t>Instituto Departamental de Cultura</t>
  </si>
  <si>
    <t>Instituto Departamental de Deportes de Córdoba</t>
  </si>
  <si>
    <t>Instituto Departamental de Salud - Nariño</t>
  </si>
  <si>
    <t>Instituto Departamental de Salud de Arauca - I.D.E.S.A.</t>
  </si>
  <si>
    <t>Instituto Departamental de Transito Del Quindío</t>
  </si>
  <si>
    <t>Instituto Departamental Para La Recreación y El Deporte de Nariño - Indernariño</t>
  </si>
  <si>
    <t>Instituto Distrital de Cultura y Turismo (Matriz de Calificación Incompleta)</t>
  </si>
  <si>
    <t>Instituto Distrital de la participación y Acción Comunal</t>
  </si>
  <si>
    <t>Instituto Distrital de Recreación y Deporte</t>
  </si>
  <si>
    <t>Instituto Financiero de Boyacá-Infiboy</t>
  </si>
  <si>
    <t>Instituto Financiero para el Desarrollo de Norte de Santander-FINORTE</t>
  </si>
  <si>
    <t>Instituto Financiero Para El Desarrollo Del Norte de Santander - Ifinorte</t>
  </si>
  <si>
    <t>Instituto Geográfico Agustín Codazzi</t>
  </si>
  <si>
    <t>Instituto Municipal de La Reforma Urbana y Vivienda de Pasto Invipasto</t>
  </si>
  <si>
    <t>Instituto Municipal de Obras Civiles -Imoc-</t>
  </si>
  <si>
    <t>Instituto Nacional de Adecuación de Tierras</t>
  </si>
  <si>
    <t>Instituto Nacional de Cancerología -Empresa Social del Estado-</t>
  </si>
  <si>
    <t>Instituto Nacional de Concesiones</t>
  </si>
  <si>
    <t>Instituto Nacional de Formación Técnica Profesional de Ciénaga Humberto Velázquez García</t>
  </si>
  <si>
    <t>Instituto Nacional de Formación Técnica Profesional de San Andrés, Providencia y Santa Catalina</t>
  </si>
  <si>
    <t>Instituto Nacional de Formación Técnica Profesional de San Juan del Cesar</t>
  </si>
  <si>
    <t>Instituto Nacional de Medicina Legal y Ciencias Forenses</t>
  </si>
  <si>
    <t>Instituto Nacional de Salud</t>
  </si>
  <si>
    <t>Instituto Nacional de Vías</t>
  </si>
  <si>
    <t>Instituto Nacional de Vigilancia de Medicamentos y Alimentos</t>
  </si>
  <si>
    <t>Instituto Nacional para Ciegos</t>
  </si>
  <si>
    <t>Instituto Nacional para Sordos</t>
  </si>
  <si>
    <t>Instituto Nacional Penitenciario y Carcelario - INPEC</t>
  </si>
  <si>
    <t>Instituto Para El Deporte y La Creación - Madrid</t>
  </si>
  <si>
    <t>Instituto Para El Deporte y La Recreación - Caicedo</t>
  </si>
  <si>
    <t>Instituto Para El Deporte y La Recreación - Florencia</t>
  </si>
  <si>
    <t>Instituto Para El Deporte y La Recreación de Sabaneta</t>
  </si>
  <si>
    <t>Instituto para el Desarrollo de Antioquia</t>
  </si>
  <si>
    <t>Instituto para la Investigación y la Preservación del Patrimonio Cultural y Natural del Valle del Cauca - INCIVA</t>
  </si>
  <si>
    <t>Instituto Para La Recreación y El Deporte - San José de Cúcuta</t>
  </si>
  <si>
    <t>Instituto Para La Recreación y El Deporte de Floridablanca</t>
  </si>
  <si>
    <t>Instituto Superior de Educación Rural de Pamplona</t>
  </si>
  <si>
    <t>Instituto Técnico Agrícola de Buga</t>
  </si>
  <si>
    <t>Instituto Técnico Central</t>
  </si>
  <si>
    <t>Instituto Técnico Nacional de Comercio Simón Rodríguez</t>
  </si>
  <si>
    <t>Instituto Tecnológico de Soledad Atlántico</t>
  </si>
  <si>
    <t>Instituto Tecnológico del Putumayo</t>
  </si>
  <si>
    <t>Instituto Tecnológico Metropolitano - Medellín</t>
  </si>
  <si>
    <t>Instituto Tecnológico Pascual Bravo</t>
  </si>
  <si>
    <t>Instituto Tolimense de Formación Técnica Profesional</t>
  </si>
  <si>
    <t>Interconexión Eléctrica I.S.A E.S.P.</t>
  </si>
  <si>
    <t>Intermediarios Financieros</t>
  </si>
  <si>
    <t>Ips Centro de Salud El Carmen - El Carmen de Chucurí</t>
  </si>
  <si>
    <t>Ips Centro de Salud Hermana Gertrudis</t>
  </si>
  <si>
    <t>ISAGEN S.A. E.S.P</t>
  </si>
  <si>
    <t>Junta Central de Contadores</t>
  </si>
  <si>
    <t>Junta regional de invalidez</t>
  </si>
  <si>
    <t>Juzgado</t>
  </si>
  <si>
    <t>La Previsora S.A. Compañía de Seguros</t>
  </si>
  <si>
    <t>Laboratorio/Empresa/Persona/Otros autorizados por el Instituto Colombiano Agropecuario</t>
  </si>
  <si>
    <t>Laboratorio/Fabricante/Empresa/Persona/Otros</t>
  </si>
  <si>
    <t>Leasing Bancoldex</t>
  </si>
  <si>
    <t>Liga Deportiva Regional, Asociación, o Federación Colombiana.</t>
  </si>
  <si>
    <t>Lotería de Boyacá</t>
  </si>
  <si>
    <t>Lotería de Cúcuta</t>
  </si>
  <si>
    <t>Lotería de Cundinamarca</t>
  </si>
  <si>
    <t>Lotería Del Cauca</t>
  </si>
  <si>
    <t>Lotería Del Quindío</t>
  </si>
  <si>
    <t>Lotería Del Risaralda</t>
  </si>
  <si>
    <t>Lotería Deptal La Nacional de Caquetá</t>
  </si>
  <si>
    <t>Matadero</t>
  </si>
  <si>
    <t xml:space="preserve">Médico delegado por la Aerocivil </t>
  </si>
  <si>
    <t>Mensajería Especializada</t>
  </si>
  <si>
    <t>Metro de Medellín</t>
  </si>
  <si>
    <t>Metro Seguridad</t>
  </si>
  <si>
    <t>Metrovivienda - San José de Cúcuta</t>
  </si>
  <si>
    <t>Ministerio de Agricultura y Desarrollo Rural</t>
  </si>
  <si>
    <t>Ministerio de Ambiente Vivienda y Desarrollo Territorial</t>
  </si>
  <si>
    <t>Ministerio de Comercio, Industria y Turismo</t>
  </si>
  <si>
    <t>Ministerio de Comunicaciones</t>
  </si>
  <si>
    <t>Ministerio de Cultura</t>
  </si>
  <si>
    <t>Ministerio de Defensa Nacional</t>
  </si>
  <si>
    <t>Ministerio de Educación Nacional</t>
  </si>
  <si>
    <t>Ministerio de Hacienda y Crédito Público</t>
  </si>
  <si>
    <t>Ministerio de la Protección Social</t>
  </si>
  <si>
    <t>Ministerio de Minas y Energía</t>
  </si>
  <si>
    <t>Ministerio de Relaciones Exteriores</t>
  </si>
  <si>
    <t>Ministerio de Transporte</t>
  </si>
  <si>
    <t>Ministerio del Interior y de Justicia</t>
  </si>
  <si>
    <t>Museo Nacional</t>
  </si>
  <si>
    <t>Notaria</t>
  </si>
  <si>
    <t>Organismos de Transito vinculados al Ministerio de Transporte</t>
  </si>
  <si>
    <t>Paez</t>
  </si>
  <si>
    <t>Patia/el Bordo</t>
  </si>
  <si>
    <t>Perito autorizado</t>
  </si>
  <si>
    <t xml:space="preserve">Personería </t>
  </si>
  <si>
    <t>Personería de Bogota.D.C.</t>
  </si>
  <si>
    <t>Personería de Neiva</t>
  </si>
  <si>
    <t>Policía Nacional</t>
  </si>
  <si>
    <t>Politécnico Jaime Isaza Cadavid</t>
  </si>
  <si>
    <t xml:space="preserve">Presidencia de la República </t>
  </si>
  <si>
    <t>Procuraduría General de la Nación</t>
  </si>
  <si>
    <t>Proexport Colombia</t>
  </si>
  <si>
    <t>Programa Compartel</t>
  </si>
  <si>
    <t>Promotora de Vivienda Del Quindío</t>
  </si>
  <si>
    <t>Radio Televisión Nacional de Colombia</t>
  </si>
  <si>
    <t>Registraduría Nacional del Estado Civil</t>
  </si>
  <si>
    <t>Sanatorio Agua de Dios E.S.E.</t>
  </si>
  <si>
    <t>Sanatorio de Contratación E.S.E.</t>
  </si>
  <si>
    <t>Secretaria de Hacienda Distrital</t>
  </si>
  <si>
    <t>Secretaria de la Movilidad</t>
  </si>
  <si>
    <t>Secretaría de Obras Públicas</t>
  </si>
  <si>
    <t>Secretaria de planeación distrital</t>
  </si>
  <si>
    <t>Secretaria de Salud</t>
  </si>
  <si>
    <t>Secretaria de Salud de Boyacá</t>
  </si>
  <si>
    <t>Secretaría de Tránsito</t>
  </si>
  <si>
    <t>Secretaria de Transito y Transporte</t>
  </si>
  <si>
    <t>Secretaría Distrital de Integración Social</t>
  </si>
  <si>
    <t>Secretaria Distrital de Salud de Bogota.D.C.</t>
  </si>
  <si>
    <t>Senado de la República</t>
  </si>
  <si>
    <t>Servicio Aéreo a Territorios Nacionales</t>
  </si>
  <si>
    <t>Servicio de Salud - Selvasalud S.A. - Mocoa</t>
  </si>
  <si>
    <t>Servicio Nacional de Aprendizaje</t>
  </si>
  <si>
    <t>SERVICIUDAD ESP</t>
  </si>
  <si>
    <t>Sociedad CAJANAL S.A. E.P.S.</t>
  </si>
  <si>
    <t>Sociedad Fiduciaria Industrial</t>
  </si>
  <si>
    <t>Sociedad Hotelera Tequendama S.A</t>
  </si>
  <si>
    <t>Solicitante</t>
  </si>
  <si>
    <t>Solución Salud E.S.E.</t>
  </si>
  <si>
    <t>Specific Absortion Rate (SAR)</t>
  </si>
  <si>
    <t>Superintendencia de Economía Solidaria</t>
  </si>
  <si>
    <t>Superintendencia de Industria y Comercio</t>
  </si>
  <si>
    <t>Superintendencia de Notariado y Registro</t>
  </si>
  <si>
    <t>Superintendencia de Puertos y Transporte</t>
  </si>
  <si>
    <t>Superintendencia de Servicios Públicos Domiciliarios</t>
  </si>
  <si>
    <t>Superintendencia de Sociedades</t>
  </si>
  <si>
    <t>Superintendencia de Subsidio Familiar</t>
  </si>
  <si>
    <t>Superintendencia de Vigilancia y Seguridad Privada</t>
  </si>
  <si>
    <t>Superintendencia Financiera de Colombia</t>
  </si>
  <si>
    <t>Superintendencia Nacional de Salud</t>
  </si>
  <si>
    <t>Unidad Administrativa Especial de Aeronáutica Civil</t>
  </si>
  <si>
    <t>Unidad Administrativa Especial de Salud - Paicol</t>
  </si>
  <si>
    <t>Unidad Administrativa Especial de Salud - Villavieja</t>
  </si>
  <si>
    <t>Unidad Administrativa Especial del Sistema de Parques Nacionales Naturales</t>
  </si>
  <si>
    <t>Unidad Administrativa Especial Dirección Nacional de Derecho de Autor</t>
  </si>
  <si>
    <t>Unidad de Información y Análisis Financiero</t>
  </si>
  <si>
    <t>Unidad de Planeación Minero Energética</t>
  </si>
  <si>
    <t>Unidad Ejecutiva de Servicios Públicos</t>
  </si>
  <si>
    <t>Universidad Colegio Mayor de Cundinamarca</t>
  </si>
  <si>
    <t>Universidad de Caldas</t>
  </si>
  <si>
    <t>Universidad de Córdoba</t>
  </si>
  <si>
    <t>Universidad de la Amazonía</t>
  </si>
  <si>
    <t>Universidad de los Llanos</t>
  </si>
  <si>
    <t>Universidad de Pamplona</t>
  </si>
  <si>
    <t>Universidad del Cauca</t>
  </si>
  <si>
    <t>Universidad del Pacífico</t>
  </si>
  <si>
    <t>Universidad Distrital Francisco José de Caldas</t>
  </si>
  <si>
    <t>Universidad Militar Nueva Granada</t>
  </si>
  <si>
    <t>Universidad Nacional Abierta y a Distancia</t>
  </si>
  <si>
    <t>Universidad Nacional de Colombia</t>
  </si>
  <si>
    <t>Universidad Pedagógica Nacional</t>
  </si>
  <si>
    <t>Universidad Pedagógica y Tecnológica de Colombia</t>
  </si>
  <si>
    <t>Universidad Popular del Cesar</t>
  </si>
  <si>
    <t>Universidad Surcolombiana</t>
  </si>
  <si>
    <t>Universidad Tecnológica de Pereira</t>
  </si>
  <si>
    <t>Universidad Tecnológica del Chocó Diego Luís Córdoba</t>
  </si>
  <si>
    <t>Vicepresidencia de la República</t>
  </si>
  <si>
    <t>Plantilla para el Análisis de la Información Publicable  V1.0</t>
  </si>
  <si>
    <t>Método de Separación</t>
  </si>
  <si>
    <t>Información Secreta</t>
  </si>
  <si>
    <t>Información Reservada</t>
  </si>
  <si>
    <t>Información Confidencial</t>
  </si>
  <si>
    <t>Actuaciones políticas</t>
  </si>
  <si>
    <t>Defensa nacional y seguridad del Estado</t>
  </si>
  <si>
    <t>Política monetaria</t>
  </si>
  <si>
    <t>Investigación de delitos</t>
  </si>
  <si>
    <t>Material clasificado</t>
  </si>
  <si>
    <t>Información registral</t>
  </si>
  <si>
    <t>Atenta con relaciones internacionales</t>
  </si>
  <si>
    <t>Pone en riesgo la vida, la dignidad, la seguridad o la salud de las personas</t>
  </si>
  <si>
    <t>Propiedad industrial y derecho de la competencia</t>
  </si>
  <si>
    <t xml:space="preserve">Desproteger descubrimientos científicos, tecnológicos o culturales desarrollados </t>
  </si>
  <si>
    <t xml:space="preserve">Ley especial </t>
  </si>
  <si>
    <t>Estrategias de negocio, competitividad, expansión, entre otros</t>
  </si>
  <si>
    <t>Historias clínicas</t>
  </si>
  <si>
    <t>Ubicación geográfica específica</t>
  </si>
  <si>
    <t>Secreto profesional</t>
  </si>
  <si>
    <t>Dificultad</t>
  </si>
  <si>
    <t xml:space="preserve">Requiere desarrollo </t>
  </si>
  <si>
    <t>No requiere esfuerzo de desarrollo</t>
  </si>
  <si>
    <t>Se encuentra en un servidor de producción</t>
  </si>
  <si>
    <t xml:space="preserve">Servidor de datos </t>
  </si>
  <si>
    <t>No tiene procesos de calidad</t>
  </si>
  <si>
    <t>Calidad media</t>
  </si>
  <si>
    <t xml:space="preserve">Alta calidad </t>
  </si>
  <si>
    <t>Certificada</t>
  </si>
  <si>
    <t>Ancho</t>
  </si>
  <si>
    <t xml:space="preserve">                           Plantilla para la Descripción de los Encabezados  V1.0</t>
  </si>
  <si>
    <t>Tipo de dato</t>
  </si>
  <si>
    <t>Acepta Nulo</t>
  </si>
  <si>
    <t>Alfanumérico</t>
  </si>
  <si>
    <t>Si</t>
  </si>
  <si>
    <t>Fecha</t>
  </si>
  <si>
    <t>Numérico</t>
  </si>
  <si>
    <t>Consideraciones para el diligenciamiento del archivo de datos del Dataset a cargar</t>
  </si>
  <si>
    <t>Para cada dataset, además de la especificación del Encabezado, se deberá diligenciar la ficha/pestaña de Metadatos para su categorización y perfilamiento.</t>
  </si>
  <si>
    <t xml:space="preserve">El archivo de datos debe ser un archivo .CSV con la misma estructura y orden definidos en esta pestaña Encabezado del Dataset. Los campos deben ir separados por comas y el contenido delimitado con comillas dobles: Ej."VALOR_1","VALOR_2","VALOR_3","VALOR_4". </t>
  </si>
  <si>
    <r>
      <t xml:space="preserve">Los valores de los campos deberán cumplir el estándar unicode UTF-16. </t>
    </r>
    <r>
      <rPr>
        <b/>
        <i/>
        <sz val="9"/>
        <rFont val="Arial"/>
        <family val="2"/>
      </rPr>
      <t>*Evitar la inclusión de caracteres especiales.</t>
    </r>
  </si>
  <si>
    <t>Los valores de los campos de tipo fecha se deberán diligenciar con el formato DD-MM-AAAA. Si incluye hora, ésta deberá ser HH:mm:ss</t>
  </si>
  <si>
    <t>Los valores de campos numéricos con fracciones deberán diligenciarse con . (punto) como separador de decimales</t>
  </si>
  <si>
    <t>ENCABEZADO DEL DATASET</t>
  </si>
  <si>
    <t>Orden del campo</t>
  </si>
  <si>
    <t>Nombre del campo</t>
  </si>
  <si>
    <t>Longitud</t>
  </si>
  <si>
    <t>Descripción del campo</t>
  </si>
  <si>
    <t>ID_PREGUNTA</t>
  </si>
  <si>
    <t>Identificador numérico de pregunta.  Consecutivo</t>
  </si>
  <si>
    <t>COD_CATEGORIA</t>
  </si>
  <si>
    <t>Código de categoría</t>
  </si>
  <si>
    <t>CATEGORIA</t>
  </si>
  <si>
    <t>Clasificación de las preguntas</t>
  </si>
  <si>
    <t>PREGUNTA</t>
  </si>
  <si>
    <t>Enunciado de la pregunta</t>
  </si>
  <si>
    <t>A</t>
  </si>
  <si>
    <t>Opción A de respuesta</t>
  </si>
  <si>
    <t>B</t>
  </si>
  <si>
    <t>Opción B de respuesta</t>
  </si>
  <si>
    <t>C</t>
  </si>
  <si>
    <t>Opción C de respuesta</t>
  </si>
  <si>
    <t>D</t>
  </si>
  <si>
    <t>Opción D de respuesta</t>
  </si>
  <si>
    <t>RESPUESTA</t>
  </si>
  <si>
    <t>Respuesta Correcta a la pregunta</t>
  </si>
</sst>
</file>

<file path=xl/styles.xml><?xml version="1.0" encoding="utf-8"?>
<styleSheet xmlns="http://schemas.openxmlformats.org/spreadsheetml/2006/main" xmlns:mc="http://schemas.openxmlformats.org/markup-compatibility/2006" xmlns:x14ac="http://schemas.microsoft.com/office/spreadsheetml/2009/9/ac" mc:Ignorable="x14ac">
  <fonts count="26">
    <font>
      <sz val="11"/>
      <color theme="1"/>
      <name val="Calibri"/>
      <family val="2"/>
      <scheme val="minor"/>
    </font>
    <font>
      <b/>
      <sz val="10"/>
      <name val="Arial"/>
      <family val="2"/>
    </font>
    <font>
      <b/>
      <sz val="8"/>
      <name val="Arial"/>
      <family val="2"/>
    </font>
    <font>
      <sz val="8"/>
      <name val="Arial"/>
      <family val="2"/>
    </font>
    <font>
      <sz val="10"/>
      <name val="Arial"/>
      <family val="2"/>
    </font>
    <font>
      <b/>
      <sz val="14"/>
      <name val="Arial"/>
      <family val="2"/>
    </font>
    <font>
      <u/>
      <sz val="10"/>
      <color indexed="12"/>
      <name val="Arial"/>
      <family val="2"/>
    </font>
    <font>
      <b/>
      <sz val="13"/>
      <name val="Arial"/>
      <family val="2"/>
    </font>
    <font>
      <b/>
      <sz val="10"/>
      <color indexed="9"/>
      <name val="Arial"/>
      <family val="2"/>
    </font>
    <font>
      <b/>
      <sz val="11"/>
      <name val="Arial"/>
      <family val="2"/>
    </font>
    <font>
      <sz val="9"/>
      <color indexed="81"/>
      <name val="Tahoma"/>
      <family val="2"/>
    </font>
    <font>
      <sz val="11"/>
      <color rgb="FFFF0000"/>
      <name val="Calibri"/>
      <family val="2"/>
      <scheme val="minor"/>
    </font>
    <font>
      <b/>
      <sz val="11"/>
      <color theme="1"/>
      <name val="Calibri"/>
      <family val="2"/>
      <scheme val="minor"/>
    </font>
    <font>
      <sz val="10"/>
      <color rgb="FFFF0000"/>
      <name val="Arial"/>
      <family val="2"/>
    </font>
    <font>
      <sz val="10"/>
      <color theme="1"/>
      <name val="Arial"/>
      <family val="2"/>
    </font>
    <font>
      <sz val="10"/>
      <color theme="0"/>
      <name val="Arial"/>
      <family val="2"/>
    </font>
    <font>
      <sz val="11"/>
      <color theme="0"/>
      <name val="Calibri"/>
      <family val="2"/>
      <scheme val="minor"/>
    </font>
    <font>
      <b/>
      <sz val="18"/>
      <color theme="1"/>
      <name val="Calibri"/>
      <family val="2"/>
      <scheme val="minor"/>
    </font>
    <font>
      <b/>
      <sz val="9"/>
      <name val="Arial"/>
      <family val="2"/>
    </font>
    <font>
      <b/>
      <i/>
      <sz val="9"/>
      <name val="Arial"/>
      <family val="2"/>
    </font>
    <font>
      <sz val="10"/>
      <color theme="1"/>
      <name val="Calibri"/>
      <family val="2"/>
      <scheme val="minor"/>
    </font>
    <font>
      <b/>
      <sz val="8"/>
      <color indexed="9"/>
      <name val="Arial"/>
      <family val="2"/>
    </font>
    <font>
      <b/>
      <sz val="6"/>
      <color indexed="9"/>
      <name val="Arial"/>
      <family val="2"/>
    </font>
    <font>
      <sz val="6"/>
      <color theme="1"/>
      <name val="Calibri"/>
      <family val="2"/>
      <scheme val="minor"/>
    </font>
    <font>
      <sz val="8"/>
      <color theme="1"/>
      <name val="Calibri"/>
      <family val="2"/>
      <scheme val="minor"/>
    </font>
    <font>
      <sz val="11"/>
      <color theme="1"/>
      <name val="Calibri"/>
      <family val="2"/>
      <scheme val="minor"/>
    </font>
  </fonts>
  <fills count="15">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theme="0"/>
        <bgColor indexed="64"/>
      </patternFill>
    </fill>
    <fill>
      <patternFill patternType="solid">
        <fgColor theme="0" tint="-0.34998626667073579"/>
        <bgColor indexed="64"/>
      </patternFill>
    </fill>
    <fill>
      <patternFill patternType="solid">
        <fgColor theme="2"/>
        <bgColor indexed="64"/>
      </patternFill>
    </fill>
    <fill>
      <patternFill patternType="solid">
        <fgColor rgb="FF9AAE04"/>
        <bgColor indexed="64"/>
      </patternFill>
    </fill>
    <fill>
      <patternFill patternType="solid">
        <fgColor theme="4" tint="-0.499984740745262"/>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1" tint="0.34998626667073579"/>
        <bgColor indexed="64"/>
      </patternFill>
    </fill>
  </fills>
  <borders count="70">
    <border>
      <left/>
      <right/>
      <top/>
      <bottom/>
      <diagonal/>
    </border>
    <border>
      <left/>
      <right/>
      <top style="thin">
        <color auto="1"/>
      </top>
      <bottom/>
      <diagonal/>
    </border>
    <border>
      <left/>
      <right/>
      <top/>
      <bottom style="double">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rgb="FF9AAE04"/>
      </left>
      <right style="thin">
        <color rgb="FF9AAE04"/>
      </right>
      <top style="thin">
        <color rgb="FF9AAE04"/>
      </top>
      <bottom style="thin">
        <color rgb="FF9AAE04"/>
      </bottom>
      <diagonal/>
    </border>
    <border>
      <left style="thin">
        <color rgb="FF9AAE04"/>
      </left>
      <right/>
      <top style="thin">
        <color rgb="FF9AAE04"/>
      </top>
      <bottom style="thin">
        <color rgb="FF9AAE04"/>
      </bottom>
      <diagonal/>
    </border>
    <border>
      <left style="medium">
        <color rgb="FF9AAE04"/>
      </left>
      <right/>
      <top style="medium">
        <color rgb="FF9AAE04"/>
      </top>
      <bottom/>
      <diagonal/>
    </border>
    <border>
      <left/>
      <right/>
      <top style="medium">
        <color rgb="FF9AAE04"/>
      </top>
      <bottom/>
      <diagonal/>
    </border>
    <border>
      <left/>
      <right style="medium">
        <color rgb="FF9AAE04"/>
      </right>
      <top style="medium">
        <color rgb="FF9AAE04"/>
      </top>
      <bottom/>
      <diagonal/>
    </border>
    <border>
      <left style="medium">
        <color rgb="FF9AAE04"/>
      </left>
      <right/>
      <top/>
      <bottom/>
      <diagonal/>
    </border>
    <border>
      <left/>
      <right style="medium">
        <color rgb="FF9AAE04"/>
      </right>
      <top/>
      <bottom/>
      <diagonal/>
    </border>
    <border>
      <left style="medium">
        <color rgb="FF9AAE04"/>
      </left>
      <right/>
      <top/>
      <bottom style="medium">
        <color rgb="FF9AAE04"/>
      </bottom>
      <diagonal/>
    </border>
    <border>
      <left/>
      <right/>
      <top/>
      <bottom style="medium">
        <color rgb="FF9AAE04"/>
      </bottom>
      <diagonal/>
    </border>
    <border>
      <left/>
      <right style="medium">
        <color rgb="FF9AAE04"/>
      </right>
      <top/>
      <bottom style="medium">
        <color rgb="FF9AAE04"/>
      </bottom>
      <diagonal/>
    </border>
    <border>
      <left style="thin">
        <color rgb="FF9AAE04"/>
      </left>
      <right/>
      <top/>
      <bottom/>
      <diagonal/>
    </border>
    <border>
      <left/>
      <right style="thin">
        <color rgb="FF9AAE04"/>
      </right>
      <top/>
      <bottom/>
      <diagonal/>
    </border>
    <border>
      <left style="thin">
        <color rgb="FF9AAE04"/>
      </left>
      <right/>
      <top/>
      <bottom style="thin">
        <color rgb="FF9AAE04"/>
      </bottom>
      <diagonal/>
    </border>
    <border>
      <left/>
      <right/>
      <top/>
      <bottom style="thin">
        <color rgb="FF9AAE04"/>
      </bottom>
      <diagonal/>
    </border>
    <border>
      <left/>
      <right style="thin">
        <color rgb="FF9AAE04"/>
      </right>
      <top/>
      <bottom style="thin">
        <color rgb="FF9AAE04"/>
      </bottom>
      <diagonal/>
    </border>
    <border>
      <left style="thin">
        <color rgb="FF9AAE04"/>
      </left>
      <right style="thin">
        <color auto="1"/>
      </right>
      <top style="thin">
        <color rgb="FF9AAE04"/>
      </top>
      <bottom style="thin">
        <color rgb="FF9AAE04"/>
      </bottom>
      <diagonal/>
    </border>
    <border>
      <left style="thin">
        <color auto="1"/>
      </left>
      <right style="thin">
        <color auto="1"/>
      </right>
      <top style="thin">
        <color rgb="FF9AAE04"/>
      </top>
      <bottom style="thin">
        <color rgb="FF9AAE04"/>
      </bottom>
      <diagonal/>
    </border>
    <border>
      <left style="thin">
        <color auto="1"/>
      </left>
      <right style="thin">
        <color rgb="FF9AAE04"/>
      </right>
      <top style="thin">
        <color rgb="FF9AAE04"/>
      </top>
      <bottom style="thin">
        <color rgb="FF9AAE04"/>
      </bottom>
      <diagonal/>
    </border>
    <border>
      <left style="medium">
        <color rgb="FF9AAE04"/>
      </left>
      <right/>
      <top style="medium">
        <color rgb="FF9AAE04"/>
      </top>
      <bottom style="medium">
        <color rgb="FF9AAE04"/>
      </bottom>
      <diagonal/>
    </border>
    <border>
      <left/>
      <right/>
      <top style="medium">
        <color rgb="FF9AAE04"/>
      </top>
      <bottom style="medium">
        <color rgb="FF9AAE04"/>
      </bottom>
      <diagonal/>
    </border>
    <border>
      <left/>
      <right style="medium">
        <color rgb="FF9AAE04"/>
      </right>
      <top style="medium">
        <color rgb="FF9AAE04"/>
      </top>
      <bottom style="medium">
        <color rgb="FF9AAE04"/>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rgb="FF99CC00"/>
      </left>
      <right/>
      <top style="thin">
        <color rgb="FF99CC00"/>
      </top>
      <bottom/>
      <diagonal/>
    </border>
    <border>
      <left style="thin">
        <color rgb="FF9AAE04"/>
      </left>
      <right/>
      <top style="thin">
        <color rgb="FF99CC00"/>
      </top>
      <bottom/>
      <diagonal/>
    </border>
    <border>
      <left/>
      <right/>
      <top style="thin">
        <color rgb="FF99CC00"/>
      </top>
      <bottom/>
      <diagonal/>
    </border>
    <border>
      <left/>
      <right style="thin">
        <color rgb="FF9AAE04"/>
      </right>
      <top style="thin">
        <color rgb="FF99CC00"/>
      </top>
      <bottom/>
      <diagonal/>
    </border>
    <border>
      <left/>
      <right style="thin">
        <color rgb="FF99CC00"/>
      </right>
      <top style="thin">
        <color rgb="FF99CC00"/>
      </top>
      <bottom/>
      <diagonal/>
    </border>
    <border>
      <left style="thin">
        <color rgb="FF99CC00"/>
      </left>
      <right/>
      <top/>
      <bottom/>
      <diagonal/>
    </border>
    <border>
      <left/>
      <right style="thin">
        <color rgb="FF99CC00"/>
      </right>
      <top/>
      <bottom/>
      <diagonal/>
    </border>
    <border>
      <left/>
      <right style="thin">
        <color rgb="FF99CC00"/>
      </right>
      <top/>
      <bottom style="thin">
        <color rgb="FF9AAE04"/>
      </bottom>
      <diagonal/>
    </border>
    <border>
      <left style="thin">
        <color rgb="FF99CC00"/>
      </left>
      <right style="thin">
        <color rgb="FF9AAE04"/>
      </right>
      <top style="thin">
        <color rgb="FF9AAE04"/>
      </top>
      <bottom style="thin">
        <color rgb="FF9AAE04"/>
      </bottom>
      <diagonal/>
    </border>
    <border>
      <left style="thin">
        <color rgb="FF9AAE04"/>
      </left>
      <right style="thin">
        <color rgb="FF99CC00"/>
      </right>
      <top style="thin">
        <color rgb="FF9AAE04"/>
      </top>
      <bottom style="thin">
        <color rgb="FF9AAE04"/>
      </bottom>
      <diagonal/>
    </border>
    <border>
      <left style="thin">
        <color rgb="FF99CC00"/>
      </left>
      <right style="thin">
        <color rgb="FF9AAE04"/>
      </right>
      <top/>
      <bottom/>
      <diagonal/>
    </border>
    <border>
      <left/>
      <right/>
      <top style="thin">
        <color rgb="FF9AAE04"/>
      </top>
      <bottom style="thin">
        <color rgb="FF9AAE04"/>
      </bottom>
      <diagonal/>
    </border>
    <border>
      <left/>
      <right style="thin">
        <color rgb="FF9AAE04"/>
      </right>
      <top style="thin">
        <color rgb="FF9AAE04"/>
      </top>
      <bottom style="thin">
        <color rgb="FF9AAE04"/>
      </bottom>
      <diagonal/>
    </border>
    <border>
      <left style="medium">
        <color rgb="FF99CC00"/>
      </left>
      <right/>
      <top style="medium">
        <color rgb="FF99CC00"/>
      </top>
      <bottom/>
      <diagonal/>
    </border>
    <border>
      <left/>
      <right/>
      <top style="medium">
        <color rgb="FF99CC00"/>
      </top>
      <bottom/>
      <diagonal/>
    </border>
    <border>
      <left/>
      <right style="medium">
        <color rgb="FF99CC00"/>
      </right>
      <top style="medium">
        <color rgb="FF99CC00"/>
      </top>
      <bottom/>
      <diagonal/>
    </border>
    <border>
      <left style="medium">
        <color rgb="FF99CC00"/>
      </left>
      <right/>
      <top/>
      <bottom/>
      <diagonal/>
    </border>
    <border>
      <left/>
      <right style="medium">
        <color rgb="FF99CC00"/>
      </right>
      <top/>
      <bottom/>
      <diagonal/>
    </border>
    <border>
      <left style="medium">
        <color rgb="FF99CC00"/>
      </left>
      <right/>
      <top/>
      <bottom style="medium">
        <color rgb="FF99CC00"/>
      </bottom>
      <diagonal/>
    </border>
    <border>
      <left/>
      <right/>
      <top/>
      <bottom style="medium">
        <color rgb="FF99CC00"/>
      </bottom>
      <diagonal/>
    </border>
    <border>
      <left/>
      <right style="medium">
        <color rgb="FF99CC00"/>
      </right>
      <top/>
      <bottom style="medium">
        <color rgb="FF99CC00"/>
      </bottom>
      <diagonal/>
    </border>
    <border>
      <left style="medium">
        <color rgb="FF99CC00"/>
      </left>
      <right/>
      <top style="medium">
        <color rgb="FF99CC00"/>
      </top>
      <bottom style="thin">
        <color rgb="FF9AAE04"/>
      </bottom>
      <diagonal/>
    </border>
    <border>
      <left/>
      <right/>
      <top style="medium">
        <color rgb="FF99CC00"/>
      </top>
      <bottom style="thin">
        <color rgb="FF9AAE04"/>
      </bottom>
      <diagonal/>
    </border>
    <border>
      <left/>
      <right style="medium">
        <color rgb="FF99CC00"/>
      </right>
      <top style="medium">
        <color rgb="FF99CC00"/>
      </top>
      <bottom style="thin">
        <color rgb="FF9AAE04"/>
      </bottom>
      <diagonal/>
    </border>
    <border>
      <left style="medium">
        <color rgb="FF99CC00"/>
      </left>
      <right/>
      <top style="thin">
        <color rgb="FF9AAE04"/>
      </top>
      <bottom style="thin">
        <color rgb="FF9AAE04"/>
      </bottom>
      <diagonal/>
    </border>
    <border>
      <left/>
      <right style="medium">
        <color rgb="FF99CC00"/>
      </right>
      <top style="thin">
        <color rgb="FF9AAE04"/>
      </top>
      <bottom style="thin">
        <color rgb="FF9AAE04"/>
      </bottom>
      <diagonal/>
    </border>
    <border>
      <left style="medium">
        <color rgb="FF99CC00"/>
      </left>
      <right/>
      <top style="thin">
        <color rgb="FF9AAE04"/>
      </top>
      <bottom style="medium">
        <color rgb="FF99CC00"/>
      </bottom>
      <diagonal/>
    </border>
    <border>
      <left/>
      <right/>
      <top style="thin">
        <color rgb="FF9AAE04"/>
      </top>
      <bottom style="medium">
        <color rgb="FF99CC00"/>
      </bottom>
      <diagonal/>
    </border>
    <border>
      <left/>
      <right style="medium">
        <color rgb="FF99CC00"/>
      </right>
      <top style="thin">
        <color rgb="FF9AAE04"/>
      </top>
      <bottom style="medium">
        <color rgb="FF99CC00"/>
      </bottom>
      <diagonal/>
    </border>
    <border>
      <left style="medium">
        <color rgb="FF99CC00"/>
      </left>
      <right style="thin">
        <color rgb="FF9AAE04"/>
      </right>
      <top style="thin">
        <color rgb="FF9AAE04"/>
      </top>
      <bottom style="thin">
        <color rgb="FF9AAE04"/>
      </bottom>
      <diagonal/>
    </border>
    <border>
      <left/>
      <right style="thin">
        <color rgb="FF99CC00"/>
      </right>
      <top style="thin">
        <color rgb="FF9AAE04"/>
      </top>
      <bottom style="thin">
        <color rgb="FF9AAE04"/>
      </bottom>
      <diagonal/>
    </border>
    <border>
      <left style="thin">
        <color rgb="FF99CC00"/>
      </left>
      <right style="thin">
        <color rgb="FF9AAE04"/>
      </right>
      <top style="thin">
        <color rgb="FF9AAE04"/>
      </top>
      <bottom/>
      <diagonal/>
    </border>
    <border>
      <left style="thin">
        <color rgb="FF99CC00"/>
      </left>
      <right style="thin">
        <color rgb="FF9AAE04"/>
      </right>
      <top/>
      <bottom style="thin">
        <color rgb="FF9AAE04"/>
      </bottom>
      <diagonal/>
    </border>
  </borders>
  <cellStyleXfs count="3">
    <xf numFmtId="0" fontId="0" fillId="0" borderId="0"/>
    <xf numFmtId="0" fontId="6" fillId="0" borderId="0" applyNumberFormat="0" applyFill="0" applyBorder="0" applyAlignment="0" applyProtection="0">
      <alignment vertical="top"/>
      <protection locked="0"/>
    </xf>
    <xf numFmtId="0" fontId="4" fillId="0" borderId="0"/>
  </cellStyleXfs>
  <cellXfs count="214">
    <xf numFmtId="0" fontId="0" fillId="0" borderId="0" xfId="0"/>
    <xf numFmtId="0" fontId="4" fillId="2" borderId="0" xfId="2" applyFill="1"/>
    <xf numFmtId="0" fontId="4" fillId="2" borderId="0" xfId="2" applyFill="1" applyBorder="1"/>
    <xf numFmtId="0" fontId="4" fillId="2" borderId="0" xfId="2" applyFill="1" applyBorder="1" applyAlignment="1"/>
    <xf numFmtId="0" fontId="4" fillId="2" borderId="0" xfId="2" applyFill="1" applyBorder="1" applyAlignment="1">
      <alignment vertical="center"/>
    </xf>
    <xf numFmtId="0" fontId="5" fillId="2" borderId="0" xfId="2" applyFont="1" applyFill="1" applyBorder="1" applyAlignment="1">
      <alignment vertical="center"/>
    </xf>
    <xf numFmtId="0" fontId="4" fillId="2" borderId="1" xfId="2" applyFill="1" applyBorder="1" applyAlignment="1">
      <alignment vertical="center"/>
    </xf>
    <xf numFmtId="0" fontId="4" fillId="2" borderId="1" xfId="2" applyFill="1" applyBorder="1"/>
    <xf numFmtId="0" fontId="1" fillId="2" borderId="0" xfId="2" applyFont="1" applyFill="1" applyBorder="1" applyAlignment="1">
      <alignment vertical="center"/>
    </xf>
    <xf numFmtId="0" fontId="4" fillId="2" borderId="2" xfId="2" applyFill="1" applyBorder="1"/>
    <xf numFmtId="0" fontId="7" fillId="2" borderId="0" xfId="2" applyFont="1" applyFill="1" applyBorder="1" applyAlignment="1">
      <alignment vertical="center"/>
    </xf>
    <xf numFmtId="0" fontId="4" fillId="0" borderId="0" xfId="2" applyBorder="1" applyAlignment="1"/>
    <xf numFmtId="0" fontId="4" fillId="2" borderId="0" xfId="2" applyFill="1" applyAlignment="1"/>
    <xf numFmtId="0" fontId="1" fillId="5" borderId="6" xfId="2" applyFont="1" applyFill="1" applyBorder="1" applyAlignment="1">
      <alignment horizontal="center" vertical="center"/>
    </xf>
    <xf numFmtId="0" fontId="6" fillId="4" borderId="0" xfId="1" applyFill="1" applyBorder="1" applyAlignment="1" applyProtection="1">
      <alignment vertical="center"/>
    </xf>
    <xf numFmtId="0" fontId="6" fillId="0" borderId="0" xfId="1" applyAlignment="1" applyProtection="1"/>
    <xf numFmtId="0" fontId="6" fillId="4" borderId="0" xfId="1" applyFill="1" applyAlignment="1" applyProtection="1"/>
    <xf numFmtId="0" fontId="0" fillId="4" borderId="0" xfId="0" applyFill="1" applyProtection="1">
      <protection locked="0"/>
    </xf>
    <xf numFmtId="0" fontId="4" fillId="2" borderId="0" xfId="2" applyFill="1" applyProtection="1">
      <protection locked="0"/>
    </xf>
    <xf numFmtId="0" fontId="4" fillId="4" borderId="8" xfId="2" applyFill="1" applyBorder="1" applyAlignment="1" applyProtection="1">
      <alignment horizontal="right"/>
      <protection locked="0"/>
    </xf>
    <xf numFmtId="0" fontId="4" fillId="4" borderId="9" xfId="2" applyFill="1" applyBorder="1" applyAlignment="1" applyProtection="1">
      <alignment horizontal="right"/>
      <protection locked="0"/>
    </xf>
    <xf numFmtId="0" fontId="1" fillId="4" borderId="9" xfId="2" applyFont="1" applyFill="1" applyBorder="1" applyProtection="1">
      <protection locked="0"/>
    </xf>
    <xf numFmtId="0" fontId="4" fillId="4" borderId="9" xfId="2" applyFill="1" applyBorder="1" applyAlignment="1" applyProtection="1">
      <protection locked="0"/>
    </xf>
    <xf numFmtId="0" fontId="4" fillId="4" borderId="10" xfId="2" applyFill="1" applyBorder="1" applyAlignment="1" applyProtection="1">
      <alignment vertical="center"/>
      <protection locked="0"/>
    </xf>
    <xf numFmtId="0" fontId="4" fillId="4" borderId="11" xfId="2" applyFill="1" applyBorder="1" applyAlignment="1" applyProtection="1">
      <alignment horizontal="right"/>
      <protection locked="0"/>
    </xf>
    <xf numFmtId="0" fontId="4" fillId="4" borderId="0" xfId="2" applyFill="1" applyBorder="1" applyAlignment="1" applyProtection="1">
      <alignment horizontal="right"/>
      <protection locked="0"/>
    </xf>
    <xf numFmtId="0" fontId="4" fillId="4" borderId="0" xfId="2" applyFill="1" applyBorder="1" applyProtection="1">
      <protection locked="0"/>
    </xf>
    <xf numFmtId="0" fontId="4" fillId="4" borderId="12" xfId="2" applyFill="1" applyBorder="1" applyAlignment="1" applyProtection="1">
      <alignment vertical="center"/>
      <protection locked="0"/>
    </xf>
    <xf numFmtId="0" fontId="4" fillId="4" borderId="0" xfId="2" applyFill="1" applyBorder="1" applyAlignment="1" applyProtection="1">
      <protection locked="0"/>
    </xf>
    <xf numFmtId="0" fontId="4" fillId="4" borderId="13" xfId="2" applyFill="1" applyBorder="1" applyProtection="1">
      <protection locked="0"/>
    </xf>
    <xf numFmtId="0" fontId="4" fillId="4" borderId="14" xfId="2" applyFill="1" applyBorder="1" applyProtection="1">
      <protection locked="0"/>
    </xf>
    <xf numFmtId="0" fontId="4" fillId="4" borderId="15" xfId="2" applyFill="1" applyBorder="1" applyAlignment="1" applyProtection="1">
      <alignment vertical="center"/>
      <protection locked="0"/>
    </xf>
    <xf numFmtId="0" fontId="4" fillId="4" borderId="0" xfId="2" applyFill="1" applyBorder="1" applyAlignment="1" applyProtection="1">
      <alignment vertical="center"/>
      <protection locked="0"/>
    </xf>
    <xf numFmtId="0" fontId="4" fillId="4" borderId="0" xfId="2" applyFill="1" applyBorder="1" applyAlignment="1" applyProtection="1">
      <alignment horizontal="center" vertical="center"/>
      <protection locked="0"/>
    </xf>
    <xf numFmtId="0" fontId="12" fillId="4" borderId="0" xfId="0" applyFont="1" applyFill="1" applyBorder="1" applyAlignment="1" applyProtection="1">
      <alignment horizontal="center"/>
      <protection locked="0"/>
    </xf>
    <xf numFmtId="0" fontId="12" fillId="4" borderId="0" xfId="0" applyFont="1" applyFill="1" applyProtection="1">
      <protection locked="0"/>
    </xf>
    <xf numFmtId="0" fontId="0" fillId="4" borderId="0" xfId="0" applyFill="1" applyBorder="1" applyProtection="1">
      <protection locked="0"/>
    </xf>
    <xf numFmtId="0" fontId="0" fillId="3" borderId="3" xfId="0" applyFill="1" applyBorder="1" applyAlignment="1" applyProtection="1">
      <alignment horizontal="center" vertical="center"/>
      <protection locked="0"/>
    </xf>
    <xf numFmtId="0" fontId="0" fillId="3" borderId="3" xfId="0" applyFill="1" applyBorder="1" applyAlignment="1" applyProtection="1">
      <alignment horizontal="left" vertical="center"/>
      <protection locked="0"/>
    </xf>
    <xf numFmtId="0" fontId="0" fillId="2" borderId="3" xfId="0" applyFill="1" applyBorder="1" applyAlignment="1" applyProtection="1">
      <alignment horizontal="center" vertical="center"/>
      <protection locked="0"/>
    </xf>
    <xf numFmtId="0" fontId="0" fillId="4" borderId="0" xfId="0" applyFill="1" applyAlignment="1" applyProtection="1">
      <alignment horizontal="center" vertical="center"/>
      <protection locked="0"/>
    </xf>
    <xf numFmtId="0" fontId="2" fillId="2" borderId="6" xfId="2" applyFont="1" applyFill="1" applyBorder="1" applyAlignment="1">
      <alignment horizontal="center"/>
    </xf>
    <xf numFmtId="0" fontId="3" fillId="2" borderId="6" xfId="2" applyFont="1" applyFill="1" applyBorder="1" applyAlignment="1">
      <alignment horizontal="center"/>
    </xf>
    <xf numFmtId="14" fontId="3" fillId="2" borderId="6" xfId="2" applyNumberFormat="1" applyFont="1" applyFill="1" applyBorder="1" applyAlignment="1">
      <alignment horizontal="center"/>
    </xf>
    <xf numFmtId="0" fontId="4" fillId="2" borderId="16" xfId="2" applyFill="1" applyBorder="1"/>
    <xf numFmtId="0" fontId="4" fillId="2" borderId="17" xfId="2" applyFill="1" applyBorder="1"/>
    <xf numFmtId="0" fontId="1" fillId="2" borderId="16" xfId="2" applyFont="1" applyFill="1" applyBorder="1"/>
    <xf numFmtId="0" fontId="4" fillId="0" borderId="17" xfId="2" applyBorder="1" applyAlignment="1"/>
    <xf numFmtId="0" fontId="4" fillId="2" borderId="18" xfId="2" applyFill="1" applyBorder="1"/>
    <xf numFmtId="0" fontId="4" fillId="2" borderId="19" xfId="2" applyFill="1" applyBorder="1"/>
    <xf numFmtId="0" fontId="4" fillId="2" borderId="20" xfId="2" applyFill="1" applyBorder="1"/>
    <xf numFmtId="0" fontId="11" fillId="4" borderId="0" xfId="0" applyFont="1" applyFill="1" applyBorder="1" applyProtection="1">
      <protection locked="0"/>
    </xf>
    <xf numFmtId="0" fontId="13" fillId="2" borderId="0" xfId="2" applyFont="1" applyFill="1" applyAlignment="1"/>
    <xf numFmtId="0" fontId="0" fillId="4" borderId="6" xfId="0" applyFill="1" applyBorder="1" applyAlignment="1" applyProtection="1">
      <alignment horizontal="center"/>
      <protection locked="0"/>
    </xf>
    <xf numFmtId="0" fontId="0" fillId="4" borderId="0" xfId="0" applyFill="1" applyAlignment="1" applyProtection="1">
      <alignment horizontal="center"/>
      <protection locked="0"/>
    </xf>
    <xf numFmtId="0" fontId="12" fillId="6" borderId="6" xfId="0" applyFont="1" applyFill="1" applyBorder="1" applyAlignment="1" applyProtection="1">
      <alignment horizontal="center"/>
      <protection locked="0"/>
    </xf>
    <xf numFmtId="0" fontId="12" fillId="6" borderId="7" xfId="0" applyFont="1" applyFill="1" applyBorder="1" applyAlignment="1" applyProtection="1">
      <alignment horizontal="center"/>
      <protection locked="0"/>
    </xf>
    <xf numFmtId="0" fontId="0" fillId="4" borderId="7" xfId="0" applyFill="1" applyBorder="1" applyAlignment="1" applyProtection="1">
      <alignment horizontal="center"/>
      <protection locked="0"/>
    </xf>
    <xf numFmtId="0" fontId="0" fillId="4" borderId="6" xfId="0" quotePrefix="1" applyFill="1" applyBorder="1" applyAlignment="1" applyProtection="1">
      <alignment horizontal="center"/>
      <protection locked="0"/>
    </xf>
    <xf numFmtId="0" fontId="4" fillId="2" borderId="0" xfId="2" applyFill="1" applyAlignment="1" applyProtection="1">
      <alignment horizontal="center"/>
      <protection locked="0"/>
    </xf>
    <xf numFmtId="0" fontId="0" fillId="2" borderId="27" xfId="0" applyFill="1" applyBorder="1" applyAlignment="1" applyProtection="1">
      <alignment horizontal="center" vertical="center"/>
      <protection locked="0"/>
    </xf>
    <xf numFmtId="0" fontId="0" fillId="4" borderId="0" xfId="0" applyFill="1" applyAlignment="1" applyProtection="1">
      <alignment vertical="center"/>
      <protection locked="0"/>
    </xf>
    <xf numFmtId="0" fontId="0" fillId="4" borderId="0" xfId="0" applyFill="1" applyAlignment="1" applyProtection="1">
      <alignment vertical="center" wrapText="1"/>
      <protection locked="0"/>
    </xf>
    <xf numFmtId="0" fontId="1" fillId="12" borderId="7" xfId="2" applyFont="1" applyFill="1" applyBorder="1" applyAlignment="1">
      <alignment horizontal="left" vertical="center"/>
    </xf>
    <xf numFmtId="0" fontId="1" fillId="13" borderId="7" xfId="2" applyFont="1" applyFill="1" applyBorder="1" applyAlignment="1">
      <alignment horizontal="left" vertical="center"/>
    </xf>
    <xf numFmtId="0" fontId="15" fillId="2" borderId="0" xfId="2" applyFont="1" applyFill="1" applyProtection="1">
      <protection locked="0"/>
    </xf>
    <xf numFmtId="0" fontId="0" fillId="3" borderId="3" xfId="0" applyNumberFormat="1" applyFill="1" applyBorder="1" applyAlignment="1" applyProtection="1">
      <alignment horizontal="center" vertical="center"/>
      <protection locked="0"/>
    </xf>
    <xf numFmtId="0" fontId="0" fillId="3" borderId="0" xfId="0" applyFill="1" applyBorder="1" applyAlignment="1" applyProtection="1">
      <alignment horizontal="center"/>
      <protection locked="0"/>
    </xf>
    <xf numFmtId="0" fontId="8" fillId="7" borderId="3" xfId="0" applyFont="1" applyFill="1" applyBorder="1" applyAlignment="1" applyProtection="1">
      <alignment horizontal="center" vertical="center" wrapText="1"/>
      <protection locked="0"/>
    </xf>
    <xf numFmtId="0" fontId="0" fillId="0" borderId="0" xfId="0" applyAlignment="1">
      <alignment wrapText="1"/>
    </xf>
    <xf numFmtId="0" fontId="0" fillId="0" borderId="0" xfId="0" applyAlignment="1">
      <alignment horizontal="center" wrapText="1"/>
    </xf>
    <xf numFmtId="0" fontId="0" fillId="4" borderId="3" xfId="0" applyFill="1" applyBorder="1" applyAlignment="1" applyProtection="1">
      <alignment horizontal="center" vertical="center"/>
      <protection locked="0"/>
    </xf>
    <xf numFmtId="0" fontId="16" fillId="4" borderId="0" xfId="0" applyFont="1" applyFill="1" applyBorder="1" applyProtection="1">
      <protection locked="0"/>
    </xf>
    <xf numFmtId="0" fontId="16" fillId="4" borderId="0" xfId="0" quotePrefix="1" applyFont="1" applyFill="1" applyBorder="1" applyProtection="1">
      <protection locked="0"/>
    </xf>
    <xf numFmtId="0" fontId="16" fillId="14" borderId="3" xfId="0" applyFont="1" applyFill="1" applyBorder="1" applyAlignment="1" applyProtection="1">
      <alignment horizontal="center" vertical="center" wrapText="1"/>
      <protection locked="0"/>
    </xf>
    <xf numFmtId="0" fontId="0" fillId="4" borderId="0" xfId="0" applyFill="1" applyAlignment="1" applyProtection="1">
      <alignment wrapText="1"/>
      <protection locked="0"/>
    </xf>
    <xf numFmtId="0" fontId="12" fillId="4" borderId="0" xfId="0" applyFont="1" applyFill="1" applyBorder="1" applyAlignment="1" applyProtection="1">
      <alignment horizontal="center" wrapText="1"/>
      <protection locked="0"/>
    </xf>
    <xf numFmtId="0" fontId="0" fillId="4" borderId="0" xfId="0" applyFill="1" applyBorder="1" applyAlignment="1" applyProtection="1">
      <alignment wrapText="1"/>
      <protection locked="0"/>
    </xf>
    <xf numFmtId="0" fontId="3" fillId="2" borderId="0" xfId="2" applyFont="1" applyFill="1" applyBorder="1" applyAlignment="1">
      <alignment horizontal="center"/>
    </xf>
    <xf numFmtId="0" fontId="3" fillId="2" borderId="0" xfId="2" applyFont="1" applyFill="1" applyBorder="1" applyAlignment="1">
      <alignment horizontal="center" vertical="center" wrapText="1"/>
    </xf>
    <xf numFmtId="0" fontId="3" fillId="2" borderId="0" xfId="2" applyFont="1" applyFill="1" applyBorder="1" applyAlignment="1">
      <alignment horizontal="center" vertical="center"/>
    </xf>
    <xf numFmtId="14" fontId="3" fillId="2" borderId="0" xfId="2" applyNumberFormat="1" applyFont="1" applyFill="1" applyBorder="1" applyAlignment="1">
      <alignment horizontal="center" vertical="center"/>
    </xf>
    <xf numFmtId="0" fontId="4" fillId="2" borderId="37" xfId="2" applyFill="1" applyBorder="1" applyAlignment="1">
      <alignment horizontal="right"/>
    </xf>
    <xf numFmtId="0" fontId="1" fillId="2" borderId="38" xfId="2" applyFont="1" applyFill="1" applyBorder="1"/>
    <xf numFmtId="0" fontId="4" fillId="2" borderId="39" xfId="2" applyFill="1" applyBorder="1" applyAlignment="1"/>
    <xf numFmtId="0" fontId="4" fillId="0" borderId="40" xfId="2" applyBorder="1" applyAlignment="1"/>
    <xf numFmtId="0" fontId="4" fillId="2" borderId="42" xfId="2" applyFill="1" applyBorder="1" applyAlignment="1">
      <alignment horizontal="right"/>
    </xf>
    <xf numFmtId="0" fontId="4" fillId="2" borderId="42" xfId="2" applyFill="1" applyBorder="1"/>
    <xf numFmtId="0" fontId="1" fillId="2" borderId="45" xfId="2" applyFont="1" applyFill="1" applyBorder="1" applyAlignment="1">
      <alignment vertical="center"/>
    </xf>
    <xf numFmtId="0" fontId="2" fillId="2" borderId="46" xfId="2" applyFont="1" applyFill="1" applyBorder="1" applyAlignment="1">
      <alignment horizontal="center"/>
    </xf>
    <xf numFmtId="0" fontId="3" fillId="2" borderId="46" xfId="2" applyFont="1" applyFill="1" applyBorder="1" applyAlignment="1">
      <alignment horizontal="center"/>
    </xf>
    <xf numFmtId="0" fontId="9" fillId="4" borderId="0" xfId="2" applyFont="1" applyFill="1" applyBorder="1" applyAlignment="1" applyProtection="1">
      <alignment horizontal="left"/>
      <protection locked="0"/>
    </xf>
    <xf numFmtId="0" fontId="0" fillId="4" borderId="3" xfId="0" applyFill="1" applyBorder="1" applyProtection="1">
      <protection locked="0"/>
    </xf>
    <xf numFmtId="0" fontId="17" fillId="4" borderId="3" xfId="0" applyFont="1" applyFill="1" applyBorder="1" applyAlignment="1" applyProtection="1">
      <alignment horizontal="right"/>
      <protection locked="0"/>
    </xf>
    <xf numFmtId="0" fontId="3" fillId="2" borderId="6" xfId="2" quotePrefix="1" applyFont="1" applyFill="1" applyBorder="1" applyAlignment="1">
      <alignment horizontal="center" vertical="center"/>
    </xf>
    <xf numFmtId="14" fontId="3" fillId="2" borderId="46" xfId="2" applyNumberFormat="1" applyFont="1" applyFill="1" applyBorder="1" applyAlignment="1">
      <alignment horizontal="center"/>
    </xf>
    <xf numFmtId="0" fontId="1" fillId="2" borderId="0" xfId="2" applyFont="1" applyFill="1" applyBorder="1" applyAlignment="1">
      <alignment horizontal="center" vertical="center"/>
    </xf>
    <xf numFmtId="0" fontId="3" fillId="2" borderId="0" xfId="2" quotePrefix="1" applyFont="1" applyFill="1" applyBorder="1" applyAlignment="1">
      <alignment horizontal="center" vertical="center"/>
    </xf>
    <xf numFmtId="14" fontId="3" fillId="2" borderId="0" xfId="2" applyNumberFormat="1" applyFont="1" applyFill="1" applyBorder="1" applyAlignment="1">
      <alignment horizontal="center"/>
    </xf>
    <xf numFmtId="0" fontId="12" fillId="4" borderId="0" xfId="0" applyFont="1" applyFill="1" applyAlignment="1" applyProtection="1">
      <alignment wrapText="1"/>
      <protection locked="0"/>
    </xf>
    <xf numFmtId="0" fontId="11" fillId="4" borderId="0" xfId="0" applyFont="1" applyFill="1" applyBorder="1" applyAlignment="1" applyProtection="1">
      <alignment wrapText="1"/>
      <protection locked="0"/>
    </xf>
    <xf numFmtId="0" fontId="4" fillId="2" borderId="0" xfId="2" applyFill="1" applyAlignment="1" applyProtection="1">
      <alignment wrapText="1"/>
      <protection locked="0"/>
    </xf>
    <xf numFmtId="0" fontId="21" fillId="7" borderId="0" xfId="0" applyFont="1" applyFill="1" applyAlignment="1" applyProtection="1">
      <alignment horizontal="center" wrapText="1"/>
      <protection locked="0"/>
    </xf>
    <xf numFmtId="0" fontId="22" fillId="7" borderId="0" xfId="0" applyFont="1" applyFill="1" applyAlignment="1" applyProtection="1">
      <alignment horizontal="center" vertical="center" wrapText="1"/>
      <protection locked="0"/>
    </xf>
    <xf numFmtId="0" fontId="22" fillId="10" borderId="31" xfId="0" applyFont="1" applyFill="1" applyBorder="1" applyAlignment="1" applyProtection="1">
      <alignment horizontal="center" vertical="center" wrapText="1"/>
      <protection locked="0"/>
    </xf>
    <xf numFmtId="0" fontId="22" fillId="10" borderId="32" xfId="0" applyFont="1" applyFill="1" applyBorder="1" applyAlignment="1" applyProtection="1">
      <alignment horizontal="center" vertical="center" wrapText="1"/>
      <protection locked="0"/>
    </xf>
    <xf numFmtId="0" fontId="22" fillId="10" borderId="33" xfId="0" applyFont="1" applyFill="1" applyBorder="1" applyAlignment="1" applyProtection="1">
      <alignment horizontal="center" vertical="center" wrapText="1"/>
      <protection locked="0"/>
    </xf>
    <xf numFmtId="0" fontId="22" fillId="10" borderId="4" xfId="0" applyFont="1" applyFill="1" applyBorder="1" applyAlignment="1" applyProtection="1">
      <alignment horizontal="center" vertical="center" wrapText="1"/>
      <protection locked="0"/>
    </xf>
    <xf numFmtId="0" fontId="22" fillId="9" borderId="31" xfId="0" applyFont="1" applyFill="1" applyBorder="1" applyAlignment="1" applyProtection="1">
      <alignment horizontal="center" vertical="center" wrapText="1"/>
      <protection locked="0"/>
    </xf>
    <xf numFmtId="0" fontId="22" fillId="9" borderId="32" xfId="0" applyFont="1" applyFill="1" applyBorder="1" applyAlignment="1" applyProtection="1">
      <alignment horizontal="center" vertical="center" wrapText="1"/>
      <protection locked="0"/>
    </xf>
    <xf numFmtId="0" fontId="22" fillId="9" borderId="33" xfId="0" applyFont="1" applyFill="1" applyBorder="1" applyAlignment="1" applyProtection="1">
      <alignment horizontal="center" vertical="center" wrapText="1"/>
      <protection locked="0"/>
    </xf>
    <xf numFmtId="0" fontId="22" fillId="11" borderId="31" xfId="0" applyFont="1" applyFill="1" applyBorder="1" applyAlignment="1" applyProtection="1">
      <alignment horizontal="center" vertical="center" wrapText="1"/>
      <protection locked="0"/>
    </xf>
    <xf numFmtId="0" fontId="22" fillId="11" borderId="32" xfId="0" applyFont="1" applyFill="1" applyBorder="1" applyAlignment="1" applyProtection="1">
      <alignment horizontal="center" vertical="center" wrapText="1"/>
      <protection locked="0"/>
    </xf>
    <xf numFmtId="0" fontId="23" fillId="4" borderId="0" xfId="0" applyFont="1" applyFill="1" applyAlignment="1" applyProtection="1">
      <alignment vertical="center" wrapText="1"/>
      <protection locked="0"/>
    </xf>
    <xf numFmtId="0" fontId="12" fillId="4" borderId="24" xfId="0" applyFont="1" applyFill="1" applyBorder="1" applyAlignment="1" applyProtection="1">
      <protection locked="0"/>
    </xf>
    <xf numFmtId="0" fontId="12" fillId="4" borderId="25" xfId="0" applyFont="1" applyFill="1" applyBorder="1" applyAlignment="1" applyProtection="1">
      <protection locked="0"/>
    </xf>
    <xf numFmtId="0" fontId="12" fillId="4" borderId="26" xfId="0" applyFont="1" applyFill="1" applyBorder="1" applyAlignment="1" applyProtection="1">
      <protection locked="0"/>
    </xf>
    <xf numFmtId="0" fontId="0" fillId="4" borderId="0" xfId="0" applyFill="1" applyAlignment="1">
      <alignment vertical="center" wrapText="1"/>
    </xf>
    <xf numFmtId="0" fontId="0" fillId="0" borderId="0" xfId="0" applyAlignment="1">
      <alignment vertical="center" wrapText="1"/>
    </xf>
    <xf numFmtId="0" fontId="12" fillId="6" borderId="6" xfId="0" applyFont="1" applyFill="1" applyBorder="1" applyAlignment="1">
      <alignment horizontal="center" vertical="center" wrapText="1"/>
    </xf>
    <xf numFmtId="0" fontId="0" fillId="4" borderId="6" xfId="0" applyFill="1" applyBorder="1" applyAlignment="1">
      <alignment horizontal="center" vertical="center" wrapText="1"/>
    </xf>
    <xf numFmtId="0" fontId="20" fillId="4" borderId="0" xfId="0" applyFont="1" applyFill="1" applyAlignment="1">
      <alignment vertical="center" wrapText="1"/>
    </xf>
    <xf numFmtId="0" fontId="18" fillId="2" borderId="0" xfId="2" applyFont="1" applyFill="1" applyBorder="1" applyAlignment="1">
      <alignment horizontal="left" vertical="center" wrapText="1"/>
    </xf>
    <xf numFmtId="0" fontId="8" fillId="7" borderId="53" xfId="0" applyFont="1" applyFill="1" applyBorder="1" applyAlignment="1" applyProtection="1">
      <alignment horizontal="center" vertical="center" wrapText="1"/>
      <protection locked="0"/>
    </xf>
    <xf numFmtId="0" fontId="8" fillId="7" borderId="0" xfId="0" applyFont="1" applyFill="1" applyBorder="1" applyAlignment="1" applyProtection="1">
      <alignment horizontal="center" vertical="center" wrapText="1"/>
      <protection locked="0"/>
    </xf>
    <xf numFmtId="0" fontId="8" fillId="7" borderId="54" xfId="0" applyFont="1" applyFill="1" applyBorder="1" applyAlignment="1" applyProtection="1">
      <alignment horizontal="center" vertical="center" wrapText="1"/>
      <protection locked="0"/>
    </xf>
    <xf numFmtId="0" fontId="18" fillId="2" borderId="66" xfId="2" applyFont="1" applyFill="1" applyBorder="1" applyAlignment="1">
      <alignment horizontal="left" vertical="center" wrapText="1"/>
    </xf>
    <xf numFmtId="0" fontId="18" fillId="2" borderId="49" xfId="2" applyFont="1" applyFill="1" applyBorder="1" applyAlignment="1">
      <alignment vertical="center" wrapText="1"/>
    </xf>
    <xf numFmtId="0" fontId="18" fillId="2" borderId="62" xfId="2" applyFont="1" applyFill="1" applyBorder="1" applyAlignment="1">
      <alignment vertical="center" wrapText="1"/>
    </xf>
    <xf numFmtId="0" fontId="0" fillId="3" borderId="3" xfId="0" applyFill="1" applyBorder="1" applyAlignment="1" applyProtection="1">
      <alignment horizontal="left" vertical="center" wrapText="1"/>
      <protection locked="0"/>
    </xf>
    <xf numFmtId="0" fontId="0" fillId="3" borderId="3" xfId="0" applyFill="1" applyBorder="1" applyAlignment="1" applyProtection="1">
      <alignment horizontal="center" vertical="center" wrapText="1"/>
      <protection locked="0"/>
    </xf>
    <xf numFmtId="0" fontId="0" fillId="4" borderId="3" xfId="0" applyFill="1" applyBorder="1" applyAlignment="1" applyProtection="1">
      <alignment vertical="center"/>
      <protection locked="0"/>
    </xf>
    <xf numFmtId="0" fontId="4" fillId="2" borderId="0" xfId="2" applyFill="1" applyBorder="1" applyProtection="1">
      <protection locked="0"/>
    </xf>
    <xf numFmtId="0" fontId="12" fillId="4" borderId="0" xfId="0" applyFont="1" applyFill="1" applyAlignment="1" applyProtection="1">
      <alignment vertical="center" wrapText="1"/>
      <protection locked="0"/>
    </xf>
    <xf numFmtId="0" fontId="0" fillId="4" borderId="3" xfId="0" applyFill="1" applyBorder="1" applyAlignment="1" applyProtection="1">
      <alignment horizontal="left" vertical="center" wrapText="1"/>
      <protection locked="0"/>
    </xf>
    <xf numFmtId="0" fontId="0" fillId="4" borderId="3" xfId="0" applyFill="1" applyBorder="1" applyAlignment="1" applyProtection="1">
      <alignment horizontal="left" vertical="center"/>
      <protection locked="0"/>
    </xf>
    <xf numFmtId="0" fontId="15" fillId="2" borderId="0" xfId="2" applyFont="1" applyFill="1" applyAlignment="1" applyProtection="1">
      <alignment horizontal="center"/>
      <protection locked="0"/>
    </xf>
    <xf numFmtId="0" fontId="4" fillId="0" borderId="38" xfId="2" applyBorder="1" applyAlignment="1">
      <alignment horizontal="center" vertical="center"/>
    </xf>
    <xf numFmtId="0" fontId="4" fillId="0" borderId="41" xfId="2" applyBorder="1" applyAlignment="1">
      <alignment horizontal="center" vertical="center"/>
    </xf>
    <xf numFmtId="0" fontId="4" fillId="0" borderId="16" xfId="2" applyBorder="1" applyAlignment="1">
      <alignment horizontal="center" vertical="center"/>
    </xf>
    <xf numFmtId="0" fontId="4" fillId="0" borderId="43" xfId="2" applyBorder="1" applyAlignment="1">
      <alignment horizontal="center" vertical="center"/>
    </xf>
    <xf numFmtId="0" fontId="4" fillId="0" borderId="18" xfId="2" applyBorder="1" applyAlignment="1">
      <alignment horizontal="center" vertical="center"/>
    </xf>
    <xf numFmtId="0" fontId="4" fillId="0" borderId="44" xfId="2" applyBorder="1" applyAlignment="1">
      <alignment horizontal="center" vertical="center"/>
    </xf>
    <xf numFmtId="0" fontId="4" fillId="2" borderId="7" xfId="2" applyFill="1" applyBorder="1" applyAlignment="1">
      <alignment horizontal="left" vertical="center" wrapText="1"/>
    </xf>
    <xf numFmtId="0" fontId="4" fillId="2" borderId="48" xfId="2" applyFill="1" applyBorder="1" applyAlignment="1">
      <alignment horizontal="left" vertical="center" wrapText="1"/>
    </xf>
    <xf numFmtId="0" fontId="4" fillId="2" borderId="67" xfId="2" applyFill="1" applyBorder="1" applyAlignment="1">
      <alignment horizontal="left" vertical="center" wrapText="1"/>
    </xf>
    <xf numFmtId="0" fontId="1" fillId="2" borderId="68" xfId="2" applyFont="1" applyFill="1" applyBorder="1" applyAlignment="1">
      <alignment horizontal="center" vertical="center"/>
    </xf>
    <xf numFmtId="0" fontId="1" fillId="2" borderId="47" xfId="2" applyFont="1" applyFill="1" applyBorder="1" applyAlignment="1">
      <alignment horizontal="center" vertical="center"/>
    </xf>
    <xf numFmtId="0" fontId="1" fillId="2" borderId="69" xfId="2" applyFont="1" applyFill="1" applyBorder="1" applyAlignment="1">
      <alignment horizontal="center" vertical="center"/>
    </xf>
    <xf numFmtId="0" fontId="14" fillId="0" borderId="6" xfId="0" applyFont="1" applyBorder="1" applyAlignment="1">
      <alignment horizontal="center" vertical="center" wrapText="1"/>
    </xf>
    <xf numFmtId="0" fontId="4" fillId="2" borderId="0" xfId="2" applyFont="1" applyFill="1" applyBorder="1" applyAlignment="1">
      <alignment wrapText="1"/>
    </xf>
    <xf numFmtId="0" fontId="4" fillId="2" borderId="0" xfId="2" applyFont="1" applyFill="1" applyBorder="1" applyAlignment="1"/>
    <xf numFmtId="0" fontId="1" fillId="5" borderId="21" xfId="2" applyFont="1" applyFill="1" applyBorder="1" applyAlignment="1">
      <alignment horizontal="center" vertical="center"/>
    </xf>
    <xf numFmtId="0" fontId="1" fillId="5" borderId="22" xfId="2" applyFont="1" applyFill="1" applyBorder="1" applyAlignment="1">
      <alignment horizontal="center" vertical="center"/>
    </xf>
    <xf numFmtId="0" fontId="1" fillId="5" borderId="23" xfId="2" applyFont="1" applyFill="1" applyBorder="1" applyAlignment="1">
      <alignment horizontal="center" vertical="center"/>
    </xf>
    <xf numFmtId="0" fontId="12" fillId="4" borderId="0" xfId="0" applyFont="1" applyFill="1" applyAlignment="1" applyProtection="1">
      <alignment horizontal="center"/>
      <protection locked="0"/>
    </xf>
    <xf numFmtId="0" fontId="15" fillId="2" borderId="0" xfId="2" applyFont="1" applyFill="1" applyAlignment="1" applyProtection="1">
      <alignment horizontal="center"/>
      <protection locked="0"/>
    </xf>
    <xf numFmtId="0" fontId="12" fillId="4" borderId="24" xfId="0" applyFont="1" applyFill="1" applyBorder="1" applyAlignment="1" applyProtection="1">
      <alignment horizontal="center"/>
      <protection locked="0"/>
    </xf>
    <xf numFmtId="0" fontId="12" fillId="4" borderId="25" xfId="0" applyFont="1" applyFill="1" applyBorder="1" applyAlignment="1" applyProtection="1">
      <alignment horizontal="center"/>
      <protection locked="0"/>
    </xf>
    <xf numFmtId="0" fontId="12" fillId="4" borderId="26" xfId="0" applyFont="1" applyFill="1" applyBorder="1" applyAlignment="1" applyProtection="1">
      <alignment horizontal="center"/>
      <protection locked="0"/>
    </xf>
    <xf numFmtId="0" fontId="0" fillId="3" borderId="5" xfId="0" applyFill="1" applyBorder="1" applyAlignment="1" applyProtection="1">
      <alignment horizontal="center"/>
      <protection locked="0"/>
    </xf>
    <xf numFmtId="0" fontId="9" fillId="4" borderId="9" xfId="2" applyFont="1" applyFill="1" applyBorder="1" applyAlignment="1" applyProtection="1">
      <alignment horizontal="right" vertical="center" indent="5"/>
      <protection locked="0"/>
    </xf>
    <xf numFmtId="0" fontId="9" fillId="4" borderId="10" xfId="2" applyFont="1" applyFill="1" applyBorder="1" applyAlignment="1" applyProtection="1">
      <alignment horizontal="right" vertical="center" indent="5"/>
      <protection locked="0"/>
    </xf>
    <xf numFmtId="0" fontId="9" fillId="4" borderId="0" xfId="2" applyFont="1" applyFill="1" applyBorder="1" applyAlignment="1" applyProtection="1">
      <alignment horizontal="right" vertical="center" indent="5"/>
      <protection locked="0"/>
    </xf>
    <xf numFmtId="0" fontId="9" fillId="4" borderId="12" xfId="2" applyFont="1" applyFill="1" applyBorder="1" applyAlignment="1" applyProtection="1">
      <alignment horizontal="right" vertical="center" indent="5"/>
      <protection locked="0"/>
    </xf>
    <xf numFmtId="0" fontId="9" fillId="4" borderId="14" xfId="2" applyFont="1" applyFill="1" applyBorder="1" applyAlignment="1" applyProtection="1">
      <alignment horizontal="right" vertical="center" indent="5"/>
      <protection locked="0"/>
    </xf>
    <xf numFmtId="0" fontId="9" fillId="4" borderId="15" xfId="2" applyFont="1" applyFill="1" applyBorder="1" applyAlignment="1" applyProtection="1">
      <alignment horizontal="right" vertical="center" indent="5"/>
      <protection locked="0"/>
    </xf>
    <xf numFmtId="0" fontId="0" fillId="3" borderId="4" xfId="0" applyFill="1" applyBorder="1" applyAlignment="1" applyProtection="1">
      <alignment horizontal="center"/>
      <protection locked="0"/>
    </xf>
    <xf numFmtId="0" fontId="24" fillId="4" borderId="0" xfId="0" applyFont="1" applyFill="1" applyAlignment="1" applyProtection="1">
      <alignment horizontal="left"/>
      <protection locked="0"/>
    </xf>
    <xf numFmtId="0" fontId="0" fillId="4" borderId="3" xfId="0" applyFill="1" applyBorder="1" applyAlignment="1" applyProtection="1">
      <alignment horizontal="left" vertical="center" wrapText="1"/>
      <protection locked="0"/>
    </xf>
    <xf numFmtId="0" fontId="0" fillId="4" borderId="3" xfId="0" applyFill="1" applyBorder="1" applyAlignment="1" applyProtection="1">
      <alignment horizontal="left" vertical="center"/>
      <protection locked="0"/>
    </xf>
    <xf numFmtId="0" fontId="0" fillId="3" borderId="4" xfId="0" applyFill="1" applyBorder="1" applyAlignment="1" applyProtection="1">
      <alignment horizontal="left" wrapText="1"/>
      <protection locked="0"/>
    </xf>
    <xf numFmtId="0" fontId="6" fillId="3" borderId="5" xfId="1" applyFill="1" applyBorder="1" applyAlignment="1" applyProtection="1">
      <alignment horizontal="left" wrapText="1"/>
      <protection locked="0"/>
    </xf>
    <xf numFmtId="0" fontId="0" fillId="3" borderId="5" xfId="0" applyFill="1" applyBorder="1" applyAlignment="1" applyProtection="1">
      <alignment horizontal="left" wrapText="1"/>
      <protection locked="0"/>
    </xf>
    <xf numFmtId="0" fontId="0" fillId="3" borderId="4" xfId="0" applyFill="1" applyBorder="1" applyAlignment="1" applyProtection="1">
      <alignment horizontal="center" wrapText="1"/>
      <protection locked="0"/>
    </xf>
    <xf numFmtId="0" fontId="0" fillId="3" borderId="5" xfId="0" applyFill="1" applyBorder="1" applyAlignment="1" applyProtection="1">
      <alignment horizontal="center" wrapText="1"/>
      <protection locked="0" hidden="1"/>
    </xf>
    <xf numFmtId="0" fontId="0" fillId="3" borderId="1" xfId="0" applyFill="1" applyBorder="1" applyAlignment="1" applyProtection="1">
      <alignment horizontal="left" wrapText="1"/>
      <protection locked="0"/>
    </xf>
    <xf numFmtId="0" fontId="12" fillId="4" borderId="24" xfId="0" applyFont="1" applyFill="1" applyBorder="1" applyAlignment="1" applyProtection="1">
      <alignment horizontal="center" wrapText="1"/>
      <protection locked="0"/>
    </xf>
    <xf numFmtId="0" fontId="12" fillId="4" borderId="25" xfId="0" applyFont="1" applyFill="1" applyBorder="1" applyAlignment="1" applyProtection="1">
      <alignment horizontal="center" wrapText="1"/>
      <protection locked="0"/>
    </xf>
    <xf numFmtId="0" fontId="12" fillId="4" borderId="26" xfId="0" applyFont="1" applyFill="1" applyBorder="1" applyAlignment="1" applyProtection="1">
      <alignment horizontal="center" wrapText="1"/>
      <protection locked="0"/>
    </xf>
    <xf numFmtId="0" fontId="8" fillId="9" borderId="28" xfId="0" applyFont="1" applyFill="1" applyBorder="1" applyAlignment="1" applyProtection="1">
      <alignment horizontal="center" vertical="center"/>
      <protection locked="0"/>
    </xf>
    <xf numFmtId="0" fontId="8" fillId="9" borderId="29" xfId="0" applyFont="1" applyFill="1" applyBorder="1" applyAlignment="1" applyProtection="1">
      <alignment horizontal="center" vertical="center"/>
      <protection locked="0"/>
    </xf>
    <xf numFmtId="0" fontId="8" fillId="9" borderId="30" xfId="0" applyFont="1" applyFill="1" applyBorder="1" applyAlignment="1" applyProtection="1">
      <alignment horizontal="center" vertical="center"/>
      <protection locked="0"/>
    </xf>
    <xf numFmtId="0" fontId="8" fillId="11" borderId="28" xfId="0" applyFont="1" applyFill="1" applyBorder="1" applyAlignment="1" applyProtection="1">
      <alignment horizontal="center" vertical="center"/>
      <protection locked="0"/>
    </xf>
    <xf numFmtId="0" fontId="8" fillId="11" borderId="29" xfId="0" applyFont="1" applyFill="1" applyBorder="1" applyAlignment="1" applyProtection="1">
      <alignment horizontal="center" vertical="center"/>
      <protection locked="0"/>
    </xf>
    <xf numFmtId="0" fontId="8" fillId="8" borderId="28" xfId="0" applyFont="1" applyFill="1" applyBorder="1" applyAlignment="1" applyProtection="1">
      <alignment horizontal="center"/>
      <protection locked="0"/>
    </xf>
    <xf numFmtId="0" fontId="8" fillId="8" borderId="29" xfId="0" applyFont="1" applyFill="1" applyBorder="1" applyAlignment="1" applyProtection="1">
      <alignment horizontal="center"/>
      <protection locked="0"/>
    </xf>
    <xf numFmtId="0" fontId="6" fillId="3" borderId="4" xfId="1" applyFill="1" applyBorder="1" applyAlignment="1" applyProtection="1">
      <alignment horizontal="center"/>
      <protection locked="0"/>
    </xf>
    <xf numFmtId="0" fontId="8" fillId="10" borderId="35" xfId="0" applyFont="1" applyFill="1" applyBorder="1" applyAlignment="1" applyProtection="1">
      <alignment horizontal="center" vertical="center"/>
      <protection locked="0"/>
    </xf>
    <xf numFmtId="0" fontId="8" fillId="10" borderId="34" xfId="0" applyFont="1" applyFill="1" applyBorder="1" applyAlignment="1" applyProtection="1">
      <alignment horizontal="center" vertical="center"/>
      <protection locked="0"/>
    </xf>
    <xf numFmtId="0" fontId="8" fillId="10" borderId="36" xfId="0" applyFont="1" applyFill="1" applyBorder="1" applyAlignment="1" applyProtection="1">
      <alignment horizontal="center" vertical="center"/>
      <protection locked="0"/>
    </xf>
    <xf numFmtId="0" fontId="24" fillId="3" borderId="5" xfId="0" applyFont="1" applyFill="1" applyBorder="1" applyAlignment="1" applyProtection="1">
      <alignment horizontal="center"/>
      <protection locked="0"/>
    </xf>
    <xf numFmtId="0" fontId="8" fillId="7" borderId="50" xfId="0" applyFont="1" applyFill="1" applyBorder="1" applyAlignment="1" applyProtection="1">
      <alignment horizontal="center" vertical="center" wrapText="1"/>
      <protection locked="0"/>
    </xf>
    <xf numFmtId="0" fontId="8" fillId="7" borderId="51" xfId="0" applyFont="1" applyFill="1" applyBorder="1" applyAlignment="1" applyProtection="1">
      <alignment horizontal="center" vertical="center" wrapText="1"/>
      <protection locked="0"/>
    </xf>
    <xf numFmtId="0" fontId="8" fillId="7" borderId="52" xfId="0" applyFont="1" applyFill="1" applyBorder="1" applyAlignment="1" applyProtection="1">
      <alignment horizontal="center" vertical="center" wrapText="1"/>
      <protection locked="0"/>
    </xf>
    <xf numFmtId="0" fontId="0" fillId="0" borderId="0" xfId="0" applyAlignment="1">
      <alignment horizontal="left" vertical="center" wrapText="1"/>
    </xf>
    <xf numFmtId="0" fontId="9" fillId="2" borderId="50" xfId="2" applyFont="1" applyFill="1" applyBorder="1" applyAlignment="1">
      <alignment horizontal="right" vertical="center" wrapText="1"/>
    </xf>
    <xf numFmtId="0" fontId="25" fillId="0" borderId="51" xfId="0" applyFont="1" applyBorder="1" applyAlignment="1">
      <alignment horizontal="right"/>
    </xf>
    <xf numFmtId="0" fontId="25" fillId="0" borderId="52" xfId="0" applyFont="1" applyBorder="1" applyAlignment="1">
      <alignment horizontal="right"/>
    </xf>
    <xf numFmtId="0" fontId="25" fillId="0" borderId="53" xfId="0" applyFont="1" applyBorder="1" applyAlignment="1">
      <alignment horizontal="right"/>
    </xf>
    <xf numFmtId="0" fontId="25" fillId="0" borderId="0" xfId="0" applyFont="1" applyAlignment="1">
      <alignment horizontal="right"/>
    </xf>
    <xf numFmtId="0" fontId="25" fillId="0" borderId="54" xfId="0" applyFont="1" applyBorder="1" applyAlignment="1">
      <alignment horizontal="right"/>
    </xf>
    <xf numFmtId="0" fontId="25" fillId="0" borderId="55" xfId="0" applyFont="1" applyBorder="1" applyAlignment="1">
      <alignment horizontal="right"/>
    </xf>
    <xf numFmtId="0" fontId="25" fillId="0" borderId="56" xfId="0" applyFont="1" applyBorder="1" applyAlignment="1">
      <alignment horizontal="right"/>
    </xf>
    <xf numFmtId="0" fontId="25" fillId="0" borderId="57" xfId="0" applyFont="1" applyBorder="1" applyAlignment="1">
      <alignment horizontal="right"/>
    </xf>
    <xf numFmtId="0" fontId="1" fillId="5" borderId="58" xfId="2" applyFont="1" applyFill="1" applyBorder="1" applyAlignment="1">
      <alignment horizontal="center" vertical="center" wrapText="1"/>
    </xf>
    <xf numFmtId="0" fontId="1" fillId="5" borderId="59" xfId="2" applyFont="1" applyFill="1" applyBorder="1" applyAlignment="1">
      <alignment horizontal="center" vertical="center" wrapText="1"/>
    </xf>
    <xf numFmtId="0" fontId="1" fillId="5" borderId="60" xfId="2" applyFont="1" applyFill="1" applyBorder="1" applyAlignment="1">
      <alignment horizontal="center" vertical="center" wrapText="1"/>
    </xf>
    <xf numFmtId="0" fontId="18" fillId="2" borderId="61" xfId="2" applyFont="1" applyFill="1" applyBorder="1" applyAlignment="1">
      <alignment horizontal="left" vertical="center" wrapText="1"/>
    </xf>
    <xf numFmtId="0" fontId="18" fillId="2" borderId="48" xfId="2" applyFont="1" applyFill="1" applyBorder="1" applyAlignment="1">
      <alignment horizontal="left" vertical="center" wrapText="1"/>
    </xf>
    <xf numFmtId="0" fontId="18" fillId="2" borderId="62" xfId="2" applyFont="1" applyFill="1" applyBorder="1" applyAlignment="1">
      <alignment horizontal="left" vertical="center" wrapText="1"/>
    </xf>
    <xf numFmtId="0" fontId="18" fillId="2" borderId="63" xfId="2" applyFont="1" applyFill="1" applyBorder="1" applyAlignment="1">
      <alignment horizontal="left" vertical="center" wrapText="1"/>
    </xf>
    <xf numFmtId="0" fontId="18" fillId="2" borderId="64" xfId="2" applyFont="1" applyFill="1" applyBorder="1" applyAlignment="1">
      <alignment horizontal="left" vertical="center" wrapText="1"/>
    </xf>
    <xf numFmtId="0" fontId="18" fillId="2" borderId="65" xfId="2" applyFont="1" applyFill="1" applyBorder="1" applyAlignment="1">
      <alignment horizontal="left" vertical="center" wrapText="1"/>
    </xf>
  </cellXfs>
  <cellStyles count="3">
    <cellStyle name="Hipervínculo" xfId="1" builtinId="8"/>
    <cellStyle name="Normal" xfId="0" builtinId="0"/>
    <cellStyle name="Normal 2" xfId="2"/>
  </cellStyles>
  <dxfs count="0"/>
  <tableStyles count="0" defaultTableStyle="TableStyleMedium2" defaultPivotStyle="PivotStyleLight16"/>
  <colors>
    <mruColors>
      <color rgb="FF99CC00"/>
      <color rgb="FF3333CC"/>
      <color rgb="FF660066"/>
      <color rgb="FF660033"/>
      <color rgb="FF4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1</xdr:col>
      <xdr:colOff>180975</xdr:colOff>
      <xdr:row>4</xdr:row>
      <xdr:rowOff>152400</xdr:rowOff>
    </xdr:from>
    <xdr:to>
      <xdr:col>1</xdr:col>
      <xdr:colOff>2019300</xdr:colOff>
      <xdr:row>7</xdr:row>
      <xdr:rowOff>57150</xdr:rowOff>
    </xdr:to>
    <xdr:pic>
      <xdr:nvPicPr>
        <xdr:cNvPr id="1054" name="Imagen 1" descr="Descripción: logo">
          <a:extLst>
            <a:ext uri="{FF2B5EF4-FFF2-40B4-BE49-F238E27FC236}">
              <a16:creationId xmlns:a16="http://schemas.microsoft.com/office/drawing/2014/main" id="{00000000-0008-0000-0100-00001E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295275"/>
          <a:ext cx="18383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609600</xdr:colOff>
      <xdr:row>4</xdr:row>
      <xdr:rowOff>47625</xdr:rowOff>
    </xdr:from>
    <xdr:to>
      <xdr:col>7</xdr:col>
      <xdr:colOff>342900</xdr:colOff>
      <xdr:row>7</xdr:row>
      <xdr:rowOff>104775</xdr:rowOff>
    </xdr:to>
    <xdr:pic>
      <xdr:nvPicPr>
        <xdr:cNvPr id="6" name="5 Imagen" descr="x">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743825" y="190500"/>
          <a:ext cx="676275" cy="5429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971550</xdr:colOff>
      <xdr:row>1</xdr:row>
      <xdr:rowOff>38100</xdr:rowOff>
    </xdr:from>
    <xdr:to>
      <xdr:col>4</xdr:col>
      <xdr:colOff>971550</xdr:colOff>
      <xdr:row>2</xdr:row>
      <xdr:rowOff>209550</xdr:rowOff>
    </xdr:to>
    <xdr:pic>
      <xdr:nvPicPr>
        <xdr:cNvPr id="2" name="3 Imagen" descr="logo com RGB.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57310" y="243840"/>
          <a:ext cx="0" cy="4143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file>

<file path=xl/drawings/drawing4.xml><?xml version="1.0" encoding="utf-8"?>
<xdr:wsDr xmlns:xdr="http://schemas.openxmlformats.org/drawingml/2006/spreadsheetDrawing" xmlns:a="http://schemas.openxmlformats.org/drawingml/2006/main">
  <xdr:twoCellAnchor editAs="oneCell">
    <xdr:from>
      <xdr:col>5</xdr:col>
      <xdr:colOff>971550</xdr:colOff>
      <xdr:row>1</xdr:row>
      <xdr:rowOff>38100</xdr:rowOff>
    </xdr:from>
    <xdr:to>
      <xdr:col>6</xdr:col>
      <xdr:colOff>0</xdr:colOff>
      <xdr:row>2</xdr:row>
      <xdr:rowOff>238125</xdr:rowOff>
    </xdr:to>
    <xdr:pic>
      <xdr:nvPicPr>
        <xdr:cNvPr id="8" name="3 Imagen" descr="logo com RGB.jpg">
          <a:extLst>
            <a:ext uri="{FF2B5EF4-FFF2-40B4-BE49-F238E27FC236}">
              <a16:creationId xmlns:a16="http://schemas.microsoft.com/office/drawing/2014/main" id="{00000000-0008-0000-07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57310" y="243840"/>
          <a:ext cx="0" cy="4143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233;sar%20A\Documents\CINTEL\GEL\OpenData\Pilotos\Metadatos\Plantilla%20Especificaci&#243;n%20de%20Datasets%20v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datos"/>
      <sheetName val="Encabezado del Dataset"/>
      <sheetName val="Hoja Base"/>
    </sheetNames>
    <sheetDataSet>
      <sheetData sheetId="0"/>
      <sheetData sheetId="1"/>
      <sheetData sheetId="2">
        <row r="3">
          <cell r="A3" t="str">
            <v>Alfanumérico</v>
          </cell>
          <cell r="B3" t="str">
            <v>Si</v>
          </cell>
        </row>
        <row r="4">
          <cell r="A4" t="str">
            <v>Fecha</v>
          </cell>
          <cell r="B4" t="str">
            <v>No</v>
          </cell>
        </row>
        <row r="5">
          <cell r="A5" t="str">
            <v>Numérico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4:H30"/>
  <sheetViews>
    <sheetView topLeftCell="A4" workbookViewId="0">
      <selection activeCell="D22" sqref="D22"/>
    </sheetView>
  </sheetViews>
  <sheetFormatPr defaultColWidth="11.42578125" defaultRowHeight="12.75"/>
  <cols>
    <col min="1" max="1" width="2.28515625" style="1" customWidth="1"/>
    <col min="2" max="2" width="32.140625" style="1" customWidth="1"/>
    <col min="3" max="3" width="15.85546875" style="1" customWidth="1"/>
    <col min="4" max="5" width="18.140625" style="1" customWidth="1"/>
    <col min="6" max="6" width="23.140625" style="1" customWidth="1"/>
    <col min="7" max="7" width="14.140625" style="1" customWidth="1"/>
    <col min="8" max="8" width="14.7109375" style="1" customWidth="1"/>
    <col min="9" max="16384" width="11.42578125" style="1"/>
  </cols>
  <sheetData>
    <row r="4" spans="2:8" ht="11.25" customHeight="1"/>
    <row r="5" spans="2:8" ht="15">
      <c r="B5" s="82"/>
      <c r="C5" s="83" t="s">
        <v>0</v>
      </c>
      <c r="D5" s="84" t="s">
        <v>1</v>
      </c>
      <c r="E5" s="84"/>
      <c r="F5" s="85"/>
      <c r="G5" s="137"/>
      <c r="H5" s="138"/>
    </row>
    <row r="6" spans="2:8" ht="15">
      <c r="B6" s="86"/>
      <c r="C6" s="44"/>
      <c r="D6" s="2"/>
      <c r="E6" s="2"/>
      <c r="F6" s="45"/>
      <c r="G6" s="139"/>
      <c r="H6" s="140"/>
    </row>
    <row r="7" spans="2:8" ht="15">
      <c r="B7" s="86"/>
      <c r="C7" s="46" t="s">
        <v>2</v>
      </c>
      <c r="D7" s="3" t="s">
        <v>3</v>
      </c>
      <c r="E7" s="11"/>
      <c r="F7" s="47"/>
      <c r="G7" s="139"/>
      <c r="H7" s="140"/>
    </row>
    <row r="8" spans="2:8" ht="15">
      <c r="B8" s="87"/>
      <c r="C8" s="48"/>
      <c r="D8" s="49"/>
      <c r="E8" s="49"/>
      <c r="F8" s="50"/>
      <c r="G8" s="141"/>
      <c r="H8" s="142"/>
    </row>
    <row r="9" spans="2:8" ht="27" customHeight="1">
      <c r="B9" s="88" t="s">
        <v>4</v>
      </c>
      <c r="C9" s="143" t="s">
        <v>5</v>
      </c>
      <c r="D9" s="144"/>
      <c r="E9" s="144"/>
      <c r="F9" s="144"/>
      <c r="G9" s="144"/>
      <c r="H9" s="145"/>
    </row>
    <row r="10" spans="2:8" ht="15">
      <c r="B10" s="146" t="s">
        <v>6</v>
      </c>
      <c r="C10" s="41" t="s">
        <v>7</v>
      </c>
      <c r="D10" s="41" t="s">
        <v>8</v>
      </c>
      <c r="E10" s="41" t="s">
        <v>9</v>
      </c>
      <c r="F10" s="41" t="s">
        <v>10</v>
      </c>
      <c r="G10" s="41" t="s">
        <v>11</v>
      </c>
      <c r="H10" s="89" t="s">
        <v>12</v>
      </c>
    </row>
    <row r="11" spans="2:8" ht="15">
      <c r="B11" s="147"/>
      <c r="C11" s="94" t="s">
        <v>13</v>
      </c>
      <c r="D11" s="42" t="s">
        <v>14</v>
      </c>
      <c r="E11" s="42" t="s">
        <v>15</v>
      </c>
      <c r="F11" s="43">
        <v>40889</v>
      </c>
      <c r="G11" s="42" t="s">
        <v>16</v>
      </c>
      <c r="H11" s="90"/>
    </row>
    <row r="12" spans="2:8" ht="15">
      <c r="B12" s="148"/>
      <c r="C12" s="94" t="s">
        <v>17</v>
      </c>
      <c r="D12" s="42" t="s">
        <v>18</v>
      </c>
      <c r="E12" s="42" t="s">
        <v>15</v>
      </c>
      <c r="F12" s="43"/>
      <c r="G12" s="42" t="s">
        <v>16</v>
      </c>
      <c r="H12" s="95">
        <v>40905</v>
      </c>
    </row>
    <row r="13" spans="2:8" ht="15">
      <c r="B13" s="96"/>
      <c r="C13" s="97"/>
      <c r="D13" s="78"/>
      <c r="E13" s="78"/>
      <c r="F13" s="98"/>
      <c r="G13" s="78"/>
      <c r="H13" s="98"/>
    </row>
    <row r="14" spans="2:8" ht="15">
      <c r="B14" s="96"/>
      <c r="C14" s="97"/>
      <c r="D14" s="78"/>
      <c r="E14" s="78"/>
      <c r="F14" s="98"/>
      <c r="G14" s="78"/>
      <c r="H14" s="98"/>
    </row>
    <row r="15" spans="2:8" ht="15">
      <c r="B15" s="4"/>
      <c r="C15" s="78"/>
      <c r="D15" s="79"/>
      <c r="E15" s="80"/>
      <c r="F15" s="81"/>
      <c r="G15" s="78"/>
      <c r="H15" s="78"/>
    </row>
    <row r="16" spans="2:8" ht="15">
      <c r="B16" s="4"/>
      <c r="C16" s="2"/>
      <c r="D16" s="2"/>
      <c r="E16" s="2"/>
      <c r="F16" s="2"/>
      <c r="G16" s="2"/>
      <c r="H16" s="2"/>
    </row>
    <row r="17" spans="2:8" ht="18">
      <c r="B17" s="5" t="s">
        <v>19</v>
      </c>
      <c r="C17" s="2"/>
      <c r="D17" s="2"/>
      <c r="E17" s="2"/>
      <c r="F17" s="2"/>
      <c r="G17" s="2"/>
      <c r="H17" s="2"/>
    </row>
    <row r="18" spans="2:8" ht="15">
      <c r="B18" s="6"/>
      <c r="C18" s="7"/>
      <c r="D18" s="7"/>
      <c r="E18" s="7"/>
      <c r="F18" s="7"/>
      <c r="G18" s="7"/>
      <c r="H18" s="7"/>
    </row>
    <row r="19" spans="2:8" ht="15">
      <c r="B19" s="15" t="s">
        <v>20</v>
      </c>
      <c r="C19" s="2"/>
      <c r="D19" s="2"/>
      <c r="E19" s="2"/>
      <c r="F19" s="2"/>
      <c r="G19" s="2"/>
      <c r="H19" s="2"/>
    </row>
    <row r="20" spans="2:8" ht="15">
      <c r="B20" s="8"/>
      <c r="C20" s="8" t="s">
        <v>21</v>
      </c>
      <c r="D20" s="2"/>
      <c r="E20" s="2"/>
      <c r="F20" s="2"/>
      <c r="G20" s="2"/>
      <c r="H20" s="2"/>
    </row>
    <row r="21" spans="2:8" ht="15">
      <c r="B21" s="8"/>
      <c r="C21" s="8" t="s">
        <v>22</v>
      </c>
      <c r="D21" s="2"/>
      <c r="E21" s="2"/>
      <c r="F21" s="2"/>
      <c r="G21" s="2"/>
      <c r="H21" s="2"/>
    </row>
    <row r="22" spans="2:8" ht="15">
      <c r="B22" s="4"/>
      <c r="D22" s="4" t="s">
        <v>23</v>
      </c>
      <c r="E22" s="2"/>
      <c r="F22" s="2"/>
      <c r="G22" s="2"/>
      <c r="H22" s="2"/>
    </row>
    <row r="23" spans="2:8" ht="12.75" customHeight="1">
      <c r="B23" s="5"/>
      <c r="C23" s="2"/>
      <c r="D23" s="2"/>
      <c r="E23" s="2"/>
      <c r="F23" s="2"/>
      <c r="G23" s="2"/>
      <c r="H23" s="2"/>
    </row>
    <row r="24" spans="2:8" ht="15">
      <c r="B24" s="14"/>
    </row>
    <row r="25" spans="2:8" ht="15">
      <c r="B25" s="16" t="s">
        <v>24</v>
      </c>
    </row>
    <row r="26" spans="2:8" ht="15">
      <c r="B26" s="16" t="s">
        <v>25</v>
      </c>
    </row>
    <row r="27" spans="2:8" ht="15">
      <c r="B27" s="16" t="s">
        <v>26</v>
      </c>
    </row>
    <row r="28" spans="2:8" ht="15">
      <c r="B28" s="16" t="s">
        <v>27</v>
      </c>
    </row>
    <row r="29" spans="2:8" ht="15">
      <c r="B29" s="16" t="s">
        <v>28</v>
      </c>
    </row>
    <row r="30" spans="2:8" ht="15">
      <c r="B30" s="16" t="s">
        <v>29</v>
      </c>
    </row>
  </sheetData>
  <mergeCells count="3">
    <mergeCell ref="G5:H8"/>
    <mergeCell ref="C9:H9"/>
    <mergeCell ref="B10:B12"/>
  </mergeCells>
  <hyperlinks>
    <hyperlink ref="B19" location="Generalidades!A1" display="ETIQUETA 1-GENERALIDADES"/>
    <hyperlink ref="B25" location="'Identificación de información'!A1" display="ETIQUETA 2-LEVANTAMIENTO DE INFORMACIÓN"/>
    <hyperlink ref="B26" location="'Análisis de la información'!A1" display="ETIQUETA 3-ANÁLISIS DE LA INFORMACIÓN"/>
    <hyperlink ref="B27" location="'Priorización de los datos'!A1" display="ETIQUETA 4-PRIORIZACIÓN DE LA INFORMACIÓN"/>
    <hyperlink ref="B28" location="'Inventario de datos'!A1" display="ETIQUETA 5-DEFINICIÓN DEL CATALOGO DE INFORMACIÓN"/>
    <hyperlink ref="B29" location="'Descripción Metadatos'!A1" display="ETIQUETA 6-DOCUMENTACIÓN: DESCRIPCIÓN DE LOS METADATOS"/>
    <hyperlink ref="B30" location="Estructuración!A1" display="ETIQUETA 7-DOCUMENTACIÓN: ENCABEZADO DEL DATASET"/>
  </hyperlinks>
  <printOptions horizontalCentered="1"/>
  <pageMargins left="0.78740157480314965" right="0.78740157480314965" top="0.98425196850393704" bottom="0.98425196850393704" header="0" footer="0"/>
  <headerFooter alignWithMargins="0">
    <oddFooter>&amp;A&amp;RPágina &amp;P</oddFoot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I87"/>
  <sheetViews>
    <sheetView zoomScale="80" zoomScaleNormal="80" zoomScalePageLayoutView="80" workbookViewId="0">
      <selection activeCell="C17" sqref="C17:H17"/>
    </sheetView>
  </sheetViews>
  <sheetFormatPr defaultColWidth="11.42578125" defaultRowHeight="12.75"/>
  <cols>
    <col min="1" max="1" width="2.28515625" style="1" customWidth="1"/>
    <col min="2" max="2" width="42.42578125" style="1" customWidth="1"/>
    <col min="3" max="8" width="17" style="1" customWidth="1"/>
    <col min="9" max="16384" width="11.42578125" style="1"/>
  </cols>
  <sheetData>
    <row r="1" spans="1:9" ht="13.5" thickBot="1">
      <c r="A1" s="9"/>
      <c r="B1" s="9"/>
      <c r="C1" s="9"/>
      <c r="D1" s="9"/>
      <c r="E1" s="9"/>
      <c r="F1" s="9"/>
      <c r="G1" s="9"/>
      <c r="H1" s="9"/>
    </row>
    <row r="2" spans="1:9" ht="13.5" thickTop="1">
      <c r="A2" s="2"/>
      <c r="B2" s="2"/>
      <c r="C2" s="2"/>
      <c r="D2" s="2"/>
      <c r="E2" s="2"/>
      <c r="F2" s="2"/>
      <c r="G2" s="2"/>
      <c r="H2" s="2"/>
    </row>
    <row r="3" spans="1:9" ht="15">
      <c r="A3" s="2"/>
      <c r="B3" s="2"/>
      <c r="C3" s="2"/>
      <c r="D3" s="2"/>
      <c r="E3" s="2"/>
      <c r="F3" s="2"/>
      <c r="G3" s="2"/>
      <c r="H3" s="2"/>
    </row>
    <row r="4" spans="1:9" ht="15">
      <c r="B4" s="4"/>
      <c r="C4" s="2"/>
      <c r="D4" s="2"/>
      <c r="E4" s="2"/>
      <c r="F4" s="2"/>
      <c r="G4" s="2"/>
      <c r="H4" s="2"/>
    </row>
    <row r="5" spans="1:9" ht="18">
      <c r="B5" s="5" t="s">
        <v>21</v>
      </c>
      <c r="C5" s="2"/>
      <c r="D5" s="2"/>
      <c r="E5" s="2"/>
      <c r="F5" s="2"/>
      <c r="G5" s="2"/>
      <c r="H5" s="2"/>
    </row>
    <row r="6" spans="1:9" ht="15">
      <c r="B6" s="4"/>
      <c r="C6" s="2"/>
      <c r="D6" s="2"/>
      <c r="E6" s="2"/>
      <c r="F6" s="2"/>
      <c r="G6" s="2"/>
      <c r="H6" s="2"/>
    </row>
    <row r="7" spans="1:9" ht="75" customHeight="1">
      <c r="B7" s="150" t="s">
        <v>30</v>
      </c>
      <c r="C7" s="151"/>
      <c r="D7" s="151"/>
      <c r="E7" s="151"/>
      <c r="F7" s="151"/>
      <c r="G7" s="151"/>
      <c r="H7" s="151"/>
    </row>
    <row r="8" spans="1:9" ht="15">
      <c r="B8" s="4"/>
      <c r="C8" s="2"/>
      <c r="D8" s="2"/>
      <c r="E8" s="2"/>
      <c r="F8" s="2"/>
      <c r="G8" s="2"/>
      <c r="H8" s="2"/>
    </row>
    <row r="9" spans="1:9" ht="18">
      <c r="B9" s="5" t="s">
        <v>22</v>
      </c>
      <c r="C9" s="2"/>
      <c r="D9" s="2"/>
      <c r="E9" s="2"/>
      <c r="F9" s="2"/>
      <c r="G9" s="2"/>
      <c r="H9" s="2"/>
    </row>
    <row r="10" spans="1:9" ht="15">
      <c r="B10" s="4"/>
      <c r="C10" s="2"/>
      <c r="D10" s="2"/>
      <c r="E10" s="2"/>
      <c r="F10" s="2"/>
      <c r="G10" s="2"/>
      <c r="H10" s="2"/>
    </row>
    <row r="11" spans="1:9" ht="16.5">
      <c r="B11" s="10" t="s">
        <v>23</v>
      </c>
      <c r="C11" s="2"/>
      <c r="D11" s="2"/>
      <c r="E11" s="2"/>
      <c r="F11" s="2"/>
      <c r="G11" s="2"/>
      <c r="H11" s="2"/>
    </row>
    <row r="12" spans="1:9" ht="16.5">
      <c r="B12" s="10"/>
      <c r="C12" s="2"/>
      <c r="D12" s="2"/>
      <c r="E12" s="2"/>
      <c r="F12" s="2"/>
      <c r="G12" s="2"/>
      <c r="H12" s="2"/>
    </row>
    <row r="13" spans="1:9" s="12" customFormat="1" ht="18" customHeight="1"/>
    <row r="14" spans="1:9" s="12" customFormat="1" ht="18" customHeight="1">
      <c r="B14" s="13" t="s">
        <v>31</v>
      </c>
      <c r="C14" s="152" t="s">
        <v>8</v>
      </c>
      <c r="D14" s="153"/>
      <c r="E14" s="153"/>
      <c r="F14" s="153"/>
      <c r="G14" s="153"/>
      <c r="H14" s="154"/>
    </row>
    <row r="15" spans="1:9" s="12" customFormat="1" ht="39.75" customHeight="1">
      <c r="B15" s="64" t="s">
        <v>32</v>
      </c>
      <c r="C15" s="149" t="s">
        <v>33</v>
      </c>
      <c r="D15" s="149"/>
      <c r="E15" s="149"/>
      <c r="F15" s="149"/>
      <c r="G15" s="149"/>
      <c r="H15" s="149"/>
    </row>
    <row r="16" spans="1:9" s="12" customFormat="1" ht="39.75" customHeight="1">
      <c r="B16" s="64" t="s">
        <v>8</v>
      </c>
      <c r="C16" s="149" t="s">
        <v>34</v>
      </c>
      <c r="D16" s="149"/>
      <c r="E16" s="149"/>
      <c r="F16" s="149"/>
      <c r="G16" s="149"/>
      <c r="H16" s="149"/>
      <c r="I16" s="52"/>
    </row>
    <row r="17" spans="2:9" s="12" customFormat="1" ht="39.75" customHeight="1">
      <c r="B17" s="64" t="s">
        <v>35</v>
      </c>
      <c r="C17" s="149" t="s">
        <v>36</v>
      </c>
      <c r="D17" s="149"/>
      <c r="E17" s="149"/>
      <c r="F17" s="149"/>
      <c r="G17" s="149"/>
      <c r="H17" s="149"/>
      <c r="I17" s="52"/>
    </row>
    <row r="18" spans="2:9" s="12" customFormat="1" ht="39.75" customHeight="1">
      <c r="B18" s="64" t="s">
        <v>37</v>
      </c>
      <c r="C18" s="149" t="s">
        <v>38</v>
      </c>
      <c r="D18" s="149"/>
      <c r="E18" s="149"/>
      <c r="F18" s="149"/>
      <c r="G18" s="149"/>
      <c r="H18" s="149"/>
    </row>
    <row r="19" spans="2:9" s="12" customFormat="1" ht="39.75" customHeight="1">
      <c r="B19" s="64" t="s">
        <v>39</v>
      </c>
      <c r="C19" s="149" t="s">
        <v>40</v>
      </c>
      <c r="D19" s="149"/>
      <c r="E19" s="149"/>
      <c r="F19" s="149"/>
      <c r="G19" s="149"/>
      <c r="H19" s="149"/>
    </row>
    <row r="20" spans="2:9" s="12" customFormat="1" ht="39.75" customHeight="1">
      <c r="B20" s="64" t="s">
        <v>41</v>
      </c>
      <c r="C20" s="149" t="s">
        <v>42</v>
      </c>
      <c r="D20" s="149"/>
      <c r="E20" s="149"/>
      <c r="F20" s="149"/>
      <c r="G20" s="149"/>
      <c r="H20" s="149"/>
      <c r="I20" s="52"/>
    </row>
    <row r="21" spans="2:9" s="12" customFormat="1" ht="39.75" customHeight="1">
      <c r="B21" s="64" t="s">
        <v>43</v>
      </c>
      <c r="C21" s="149" t="s">
        <v>44</v>
      </c>
      <c r="D21" s="149"/>
      <c r="E21" s="149"/>
      <c r="F21" s="149"/>
      <c r="G21" s="149"/>
      <c r="H21" s="149"/>
      <c r="I21" s="52"/>
    </row>
    <row r="22" spans="2:9" s="12" customFormat="1" ht="39.75" customHeight="1">
      <c r="B22" s="64" t="s">
        <v>45</v>
      </c>
      <c r="C22" s="149" t="s">
        <v>46</v>
      </c>
      <c r="D22" s="149"/>
      <c r="E22" s="149"/>
      <c r="F22" s="149"/>
      <c r="G22" s="149"/>
      <c r="H22" s="149"/>
      <c r="I22" s="52"/>
    </row>
    <row r="23" spans="2:9" s="12" customFormat="1" ht="39.75" customHeight="1">
      <c r="B23" s="64" t="s">
        <v>47</v>
      </c>
      <c r="C23" s="149" t="s">
        <v>48</v>
      </c>
      <c r="D23" s="149"/>
      <c r="E23" s="149"/>
      <c r="F23" s="149"/>
      <c r="G23" s="149"/>
      <c r="H23" s="149"/>
      <c r="I23" s="52"/>
    </row>
    <row r="24" spans="2:9" s="12" customFormat="1" ht="39.75" customHeight="1">
      <c r="B24" s="64" t="s">
        <v>49</v>
      </c>
      <c r="C24" s="149" t="s">
        <v>50</v>
      </c>
      <c r="D24" s="149"/>
      <c r="E24" s="149"/>
      <c r="F24" s="149"/>
      <c r="G24" s="149"/>
      <c r="H24" s="149"/>
      <c r="I24" s="52"/>
    </row>
    <row r="25" spans="2:9" s="12" customFormat="1" ht="39.75" customHeight="1">
      <c r="B25" s="64" t="s">
        <v>51</v>
      </c>
      <c r="C25" s="149" t="s">
        <v>52</v>
      </c>
      <c r="D25" s="149"/>
      <c r="E25" s="149"/>
      <c r="F25" s="149"/>
      <c r="G25" s="149"/>
      <c r="H25" s="149"/>
      <c r="I25" s="52"/>
    </row>
    <row r="26" spans="2:9" s="12" customFormat="1" ht="66.75" customHeight="1">
      <c r="B26" s="63" t="s">
        <v>53</v>
      </c>
      <c r="C26" s="149" t="s">
        <v>54</v>
      </c>
      <c r="D26" s="149"/>
      <c r="E26" s="149"/>
      <c r="F26" s="149"/>
      <c r="G26" s="149"/>
      <c r="H26" s="149"/>
    </row>
    <row r="27" spans="2:9" s="12" customFormat="1" ht="93" customHeight="1">
      <c r="B27" s="63" t="s">
        <v>55</v>
      </c>
      <c r="C27" s="149" t="s">
        <v>56</v>
      </c>
      <c r="D27" s="149"/>
      <c r="E27" s="149"/>
      <c r="F27" s="149"/>
      <c r="G27" s="149"/>
      <c r="H27" s="149"/>
    </row>
    <row r="28" spans="2:9" s="12" customFormat="1" ht="59.25" customHeight="1">
      <c r="B28" s="63" t="s">
        <v>57</v>
      </c>
      <c r="C28" s="149" t="s">
        <v>58</v>
      </c>
      <c r="D28" s="149"/>
      <c r="E28" s="149"/>
      <c r="F28" s="149"/>
      <c r="G28" s="149"/>
      <c r="H28" s="149"/>
    </row>
    <row r="29" spans="2:9" s="12" customFormat="1" ht="12.75" customHeight="1"/>
    <row r="30" spans="2:9" s="12" customFormat="1" ht="12.75" customHeight="1"/>
    <row r="31" spans="2:9" s="12" customFormat="1" ht="12.75" customHeight="1"/>
    <row r="32" spans="2:9" s="12" customFormat="1" ht="12.75" customHeight="1"/>
    <row r="33" s="12" customFormat="1" ht="12.75" customHeight="1"/>
    <row r="34" s="12" customFormat="1" ht="12.75" customHeight="1"/>
    <row r="35" s="12" customFormat="1" ht="12.75" customHeight="1"/>
    <row r="36" s="12" customFormat="1" ht="12.75" customHeight="1"/>
    <row r="37" s="12" customFormat="1" ht="12.75" customHeight="1"/>
    <row r="38" s="12" customFormat="1" ht="12.75" customHeight="1"/>
    <row r="39" s="12" customFormat="1" ht="12.75" customHeight="1"/>
    <row r="40" s="12" customFormat="1" ht="12.75" customHeight="1"/>
    <row r="41" s="12" customFormat="1" ht="12.75" customHeight="1"/>
    <row r="42" s="12" customFormat="1" ht="12.75" customHeight="1"/>
    <row r="43" s="12" customFormat="1" ht="12.75" customHeight="1"/>
    <row r="44" s="12" customFormat="1" ht="12.75" customHeight="1"/>
    <row r="45" s="12" customFormat="1" ht="12.75" customHeight="1"/>
    <row r="46" s="12" customFormat="1" ht="12.75" customHeight="1"/>
    <row r="47" s="12" customFormat="1" ht="12.75" customHeight="1"/>
    <row r="48" s="12" customFormat="1" ht="12.75" customHeight="1"/>
    <row r="49" s="12" customFormat="1" ht="12.75" customHeight="1"/>
    <row r="50" s="12" customFormat="1" ht="12.75" customHeight="1"/>
    <row r="51" s="12" customFormat="1" ht="12.75" customHeight="1"/>
    <row r="52" s="12" customFormat="1" ht="12.75" customHeight="1"/>
    <row r="53" s="12" customFormat="1" ht="12.75" customHeight="1"/>
    <row r="54" s="12" customFormat="1" ht="12.75" customHeight="1"/>
    <row r="55" s="12" customFormat="1" ht="12.75" customHeight="1"/>
    <row r="56" s="12" customFormat="1" ht="12.75" customHeight="1"/>
    <row r="57" s="12" customFormat="1" ht="12.75" customHeight="1"/>
    <row r="58" s="12" customFormat="1" ht="12.75" customHeight="1"/>
    <row r="59" s="12" customFormat="1" ht="12.75" customHeight="1"/>
    <row r="60" s="12" customFormat="1" ht="12.75" customHeight="1"/>
    <row r="61" s="12" customFormat="1" ht="12.75" customHeight="1"/>
    <row r="62" s="12" customFormat="1" ht="12.75" customHeight="1"/>
    <row r="63" s="12" customFormat="1" ht="12.75" customHeight="1"/>
    <row r="64" s="12" customFormat="1" ht="12.75" customHeight="1"/>
    <row r="65" s="12" customFormat="1" ht="12.75" customHeight="1"/>
    <row r="66" s="12" customFormat="1" ht="12.75" customHeight="1"/>
    <row r="67" s="12" customFormat="1" ht="12.75" customHeight="1"/>
    <row r="68" s="12" customFormat="1" ht="12.75" customHeight="1"/>
    <row r="69" s="12" customFormat="1" ht="12.75" customHeight="1"/>
    <row r="70" s="12" customFormat="1" ht="12.75" customHeight="1"/>
    <row r="71" s="12" customFormat="1" ht="12.75" customHeight="1"/>
    <row r="72" s="12" customFormat="1" ht="12.75" customHeight="1"/>
    <row r="73" s="12" customFormat="1" ht="12.75" customHeight="1"/>
    <row r="74" s="12" customFormat="1" ht="12.75" customHeight="1"/>
    <row r="75" s="12" customFormat="1" ht="12.75" customHeight="1"/>
    <row r="76" s="12" customFormat="1" ht="12.75" customHeight="1"/>
    <row r="77" s="12" customFormat="1" ht="12.75" customHeight="1"/>
    <row r="78" s="12" customFormat="1" ht="12.75" customHeight="1"/>
    <row r="79" s="12" customFormat="1" ht="12.75" customHeight="1"/>
    <row r="80" s="12" customFormat="1" ht="12.75" customHeight="1"/>
    <row r="81" s="12" customFormat="1" ht="12.75" customHeight="1"/>
    <row r="82" s="12" customFormat="1" ht="12.75" customHeight="1"/>
    <row r="83" s="12" customFormat="1" ht="12.75" customHeight="1"/>
    <row r="84" s="12" customFormat="1" ht="12.75" customHeight="1"/>
    <row r="85" s="12" customFormat="1" ht="12.75" customHeight="1"/>
    <row r="86" s="12" customFormat="1" ht="12.75" customHeight="1"/>
    <row r="87" s="12" customFormat="1" ht="12.75" customHeight="1"/>
  </sheetData>
  <mergeCells count="16">
    <mergeCell ref="C26:H26"/>
    <mergeCell ref="C27:H27"/>
    <mergeCell ref="C28:H28"/>
    <mergeCell ref="C24:H24"/>
    <mergeCell ref="C25:H25"/>
    <mergeCell ref="C23:H23"/>
    <mergeCell ref="B7:H7"/>
    <mergeCell ref="C14:H14"/>
    <mergeCell ref="C15:H15"/>
    <mergeCell ref="C16:H16"/>
    <mergeCell ref="C17:H17"/>
    <mergeCell ref="C18:H18"/>
    <mergeCell ref="C19:H19"/>
    <mergeCell ref="C20:H20"/>
    <mergeCell ref="C21:H21"/>
    <mergeCell ref="C22:H22"/>
  </mergeCells>
  <pageMargins left="0.78740157480314965" right="0.78740157480314965" top="0.51181102362204722" bottom="0.98425196850393704" header="0.31496062992125984" footer="0"/>
  <headerFooter alignWithMargins="0">
    <oddFooter>&amp;A&amp;RPágina &amp;P</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P56"/>
  <sheetViews>
    <sheetView tabSelected="1" zoomScale="80" zoomScaleNormal="80" zoomScalePageLayoutView="80" workbookViewId="0"/>
  </sheetViews>
  <sheetFormatPr defaultColWidth="25.7109375" defaultRowHeight="15"/>
  <cols>
    <col min="1" max="1" width="8.7109375" style="17" customWidth="1"/>
    <col min="2" max="16384" width="25.7109375" style="17"/>
  </cols>
  <sheetData>
    <row r="1" spans="1:42" ht="16.5" customHeight="1" thickBot="1"/>
    <row r="2" spans="1:42" s="18" customFormat="1" ht="19.5" customHeight="1">
      <c r="B2" s="19"/>
      <c r="C2" s="161" t="s">
        <v>59</v>
      </c>
      <c r="D2" s="161"/>
      <c r="E2" s="162"/>
    </row>
    <row r="3" spans="1:42" s="18" customFormat="1" ht="19.5" customHeight="1">
      <c r="B3" s="24"/>
      <c r="C3" s="163"/>
      <c r="D3" s="163"/>
      <c r="E3" s="164"/>
      <c r="V3" s="59"/>
      <c r="AN3" s="65" t="s">
        <v>60</v>
      </c>
    </row>
    <row r="4" spans="1:42" s="18" customFormat="1" ht="19.5" customHeight="1">
      <c r="B4" s="24"/>
      <c r="C4" s="163"/>
      <c r="D4" s="163"/>
      <c r="E4" s="164"/>
      <c r="P4" s="156" t="s">
        <v>61</v>
      </c>
      <c r="Q4" s="156"/>
      <c r="R4" s="156"/>
      <c r="S4" s="156"/>
      <c r="T4" s="156"/>
      <c r="U4" s="156"/>
      <c r="V4" s="156"/>
      <c r="AN4" s="65" t="s">
        <v>62</v>
      </c>
    </row>
    <row r="5" spans="1:42" s="18" customFormat="1" ht="19.5" customHeight="1" thickBot="1">
      <c r="B5" s="29"/>
      <c r="C5" s="165"/>
      <c r="D5" s="165"/>
      <c r="E5" s="166"/>
      <c r="P5" s="65" t="s">
        <v>63</v>
      </c>
      <c r="Q5" s="65" t="s">
        <v>64</v>
      </c>
      <c r="R5" s="65" t="s">
        <v>65</v>
      </c>
      <c r="S5" s="65" t="s">
        <v>66</v>
      </c>
      <c r="T5" s="65"/>
      <c r="U5" s="65"/>
      <c r="V5" s="136"/>
      <c r="AN5" s="65" t="s">
        <v>67</v>
      </c>
    </row>
    <row r="6" spans="1:42" s="18" customFormat="1" ht="13.5" thickBot="1">
      <c r="B6" s="26"/>
      <c r="C6" s="26"/>
      <c r="D6" s="26"/>
      <c r="E6" s="26"/>
      <c r="F6" s="26"/>
      <c r="G6" s="32"/>
      <c r="R6" s="65" t="s">
        <v>68</v>
      </c>
      <c r="S6" s="65" t="s">
        <v>68</v>
      </c>
      <c r="T6" s="65" t="s">
        <v>68</v>
      </c>
      <c r="U6" s="65" t="s">
        <v>68</v>
      </c>
      <c r="V6" s="65"/>
      <c r="W6" s="65"/>
      <c r="X6" s="136"/>
      <c r="AP6" s="65" t="s">
        <v>69</v>
      </c>
    </row>
    <row r="7" spans="1:42" s="18" customFormat="1" ht="15.75" thickBot="1">
      <c r="B7" s="157" t="s">
        <v>70</v>
      </c>
      <c r="C7" s="158"/>
      <c r="D7" s="159"/>
      <c r="E7" s="26"/>
      <c r="F7" s="26"/>
      <c r="G7" s="33"/>
      <c r="H7" s="33"/>
      <c r="R7" s="65" t="s">
        <v>71</v>
      </c>
      <c r="S7" s="65" t="s">
        <v>72</v>
      </c>
      <c r="T7" s="65" t="s">
        <v>73</v>
      </c>
      <c r="U7" s="65" t="s">
        <v>74</v>
      </c>
      <c r="V7" s="65"/>
      <c r="W7" s="65"/>
      <c r="X7" s="136"/>
    </row>
    <row r="8" spans="1:42" s="18" customFormat="1">
      <c r="B8" s="34"/>
      <c r="C8" s="34"/>
      <c r="D8" s="34"/>
      <c r="E8" s="26"/>
      <c r="F8" s="26"/>
      <c r="G8" s="33"/>
      <c r="H8" s="33"/>
      <c r="R8" s="65" t="s">
        <v>75</v>
      </c>
      <c r="S8" s="65" t="s">
        <v>76</v>
      </c>
      <c r="T8" s="65" t="s">
        <v>77</v>
      </c>
      <c r="U8" s="65" t="s">
        <v>78</v>
      </c>
      <c r="V8" s="65"/>
      <c r="W8" s="65"/>
      <c r="X8" s="65"/>
    </row>
    <row r="9" spans="1:42" s="18" customFormat="1">
      <c r="B9" s="35" t="s">
        <v>79</v>
      </c>
      <c r="C9" s="160"/>
      <c r="D9" s="160"/>
      <c r="E9" s="51"/>
      <c r="F9" s="36"/>
      <c r="G9" s="36"/>
      <c r="R9" s="65"/>
      <c r="S9" s="65"/>
      <c r="T9" s="65" t="s">
        <v>80</v>
      </c>
      <c r="U9" s="65" t="s">
        <v>81</v>
      </c>
      <c r="V9" s="65"/>
      <c r="W9" s="65"/>
      <c r="X9" s="65"/>
    </row>
    <row r="10" spans="1:42" s="18" customFormat="1">
      <c r="B10" s="35" t="s">
        <v>82</v>
      </c>
      <c r="C10" s="160"/>
      <c r="D10" s="160"/>
      <c r="E10" s="51"/>
      <c r="G10" s="36"/>
      <c r="R10" s="65"/>
      <c r="S10" s="65"/>
      <c r="T10" s="65" t="s">
        <v>83</v>
      </c>
      <c r="U10" s="65" t="s">
        <v>84</v>
      </c>
      <c r="V10" s="65"/>
      <c r="W10" s="65"/>
      <c r="X10" s="65"/>
    </row>
    <row r="11" spans="1:42">
      <c r="B11" s="35" t="s">
        <v>85</v>
      </c>
      <c r="C11" s="160"/>
      <c r="D11" s="160"/>
      <c r="E11" s="36"/>
      <c r="F11" s="36"/>
      <c r="G11" s="36"/>
    </row>
    <row r="12" spans="1:42">
      <c r="B12" s="35" t="s">
        <v>86</v>
      </c>
      <c r="C12" s="160"/>
      <c r="D12" s="160"/>
      <c r="E12" s="36"/>
      <c r="F12" s="72" t="s">
        <v>87</v>
      </c>
      <c r="G12" s="36"/>
    </row>
    <row r="13" spans="1:42" ht="15.75" thickBot="1">
      <c r="A13" s="36"/>
      <c r="B13" s="36"/>
      <c r="C13" s="36"/>
      <c r="D13" s="36"/>
      <c r="E13" s="36"/>
      <c r="F13" s="72" t="s">
        <v>88</v>
      </c>
      <c r="G13" s="36"/>
    </row>
    <row r="14" spans="1:42" ht="15.75" thickBot="1">
      <c r="B14" s="157" t="s">
        <v>89</v>
      </c>
      <c r="C14" s="158"/>
      <c r="D14" s="159"/>
      <c r="E14" s="36"/>
      <c r="F14" s="72" t="s">
        <v>90</v>
      </c>
      <c r="G14" s="36"/>
    </row>
    <row r="15" spans="1:42">
      <c r="B15" s="34"/>
      <c r="C15" s="34"/>
      <c r="D15" s="34"/>
      <c r="E15" s="36"/>
      <c r="F15" s="72" t="s">
        <v>91</v>
      </c>
      <c r="G15" s="36"/>
    </row>
    <row r="16" spans="1:42">
      <c r="B16" s="35" t="s">
        <v>92</v>
      </c>
      <c r="C16" s="167"/>
      <c r="D16" s="167"/>
      <c r="E16" s="36"/>
      <c r="F16" s="73" t="s">
        <v>68</v>
      </c>
      <c r="G16" s="36"/>
      <c r="H16" s="36"/>
    </row>
    <row r="17" spans="2:10">
      <c r="B17" s="35" t="s">
        <v>93</v>
      </c>
      <c r="C17" s="160"/>
      <c r="D17" s="160"/>
    </row>
    <row r="18" spans="2:10">
      <c r="B18" s="35"/>
      <c r="C18" s="67"/>
      <c r="D18" s="67"/>
      <c r="J18" s="40"/>
    </row>
    <row r="19" spans="2:10" s="61" customFormat="1"/>
    <row r="20" spans="2:10" s="62" customFormat="1" ht="25.5">
      <c r="B20" s="68" t="s">
        <v>94</v>
      </c>
      <c r="C20" s="74" t="s">
        <v>95</v>
      </c>
      <c r="D20" s="74" t="s">
        <v>96</v>
      </c>
      <c r="E20" s="74" t="s">
        <v>97</v>
      </c>
    </row>
    <row r="21" spans="2:10" s="40" customFormat="1">
      <c r="B21" s="66"/>
      <c r="C21" s="71" t="s">
        <v>68</v>
      </c>
      <c r="D21" s="71"/>
      <c r="E21" s="71"/>
    </row>
    <row r="22" spans="2:10" s="40" customFormat="1">
      <c r="B22" s="66"/>
      <c r="C22" s="71" t="s">
        <v>68</v>
      </c>
      <c r="D22" s="71"/>
      <c r="E22" s="71"/>
    </row>
    <row r="23" spans="2:10" s="40" customFormat="1">
      <c r="B23" s="66"/>
      <c r="C23" s="71" t="s">
        <v>68</v>
      </c>
      <c r="D23" s="71"/>
      <c r="E23" s="71"/>
      <c r="J23" s="40" t="s">
        <v>98</v>
      </c>
    </row>
    <row r="24" spans="2:10" s="40" customFormat="1">
      <c r="B24" s="66"/>
      <c r="C24" s="71" t="s">
        <v>68</v>
      </c>
      <c r="D24" s="71"/>
      <c r="E24" s="71"/>
      <c r="J24" s="40" t="s">
        <v>99</v>
      </c>
    </row>
    <row r="25" spans="2:10" s="40" customFormat="1">
      <c r="B25" s="66"/>
      <c r="C25" s="71" t="s">
        <v>68</v>
      </c>
      <c r="D25" s="71"/>
      <c r="E25" s="71"/>
    </row>
    <row r="26" spans="2:10" s="40" customFormat="1">
      <c r="B26" s="66"/>
      <c r="C26" s="71" t="s">
        <v>68</v>
      </c>
      <c r="D26" s="71"/>
      <c r="E26" s="71"/>
    </row>
    <row r="27" spans="2:10" s="40" customFormat="1">
      <c r="B27" s="66"/>
      <c r="C27" s="71" t="s">
        <v>68</v>
      </c>
      <c r="D27" s="71"/>
      <c r="E27" s="71"/>
    </row>
    <row r="28" spans="2:10" s="40" customFormat="1">
      <c r="B28" s="66"/>
      <c r="C28" s="71" t="s">
        <v>68</v>
      </c>
      <c r="D28" s="71"/>
      <c r="E28" s="71"/>
    </row>
    <row r="29" spans="2:10" s="40" customFormat="1">
      <c r="B29" s="66"/>
      <c r="C29" s="71" t="s">
        <v>68</v>
      </c>
      <c r="D29" s="71"/>
      <c r="E29" s="71"/>
    </row>
    <row r="30" spans="2:10" s="40" customFormat="1">
      <c r="B30" s="66"/>
      <c r="C30" s="71" t="s">
        <v>68</v>
      </c>
      <c r="D30" s="71"/>
      <c r="E30" s="71"/>
    </row>
    <row r="31" spans="2:10" s="40" customFormat="1">
      <c r="B31" s="66"/>
      <c r="C31" s="71" t="s">
        <v>68</v>
      </c>
      <c r="D31" s="71"/>
      <c r="E31" s="71"/>
    </row>
    <row r="32" spans="2:10" s="40" customFormat="1">
      <c r="B32" s="66"/>
      <c r="C32" s="71" t="s">
        <v>68</v>
      </c>
      <c r="D32" s="71"/>
      <c r="E32" s="71"/>
    </row>
    <row r="33" spans="2:5">
      <c r="B33" s="66"/>
      <c r="C33" s="71" t="s">
        <v>68</v>
      </c>
      <c r="D33" s="71"/>
      <c r="E33" s="92"/>
    </row>
    <row r="34" spans="2:5">
      <c r="B34" s="66"/>
      <c r="C34" s="71" t="s">
        <v>68</v>
      </c>
      <c r="D34" s="71"/>
      <c r="E34" s="92"/>
    </row>
    <row r="35" spans="2:5">
      <c r="B35" s="66"/>
      <c r="C35" s="71" t="s">
        <v>68</v>
      </c>
      <c r="D35" s="71"/>
      <c r="E35" s="92"/>
    </row>
    <row r="36" spans="2:5">
      <c r="B36" s="66"/>
      <c r="C36" s="71" t="s">
        <v>68</v>
      </c>
      <c r="D36" s="71"/>
      <c r="E36" s="92"/>
    </row>
    <row r="37" spans="2:5">
      <c r="B37" s="66"/>
      <c r="C37" s="71" t="s">
        <v>68</v>
      </c>
      <c r="D37" s="71"/>
      <c r="E37" s="92"/>
    </row>
    <row r="38" spans="2:5">
      <c r="B38" s="66"/>
      <c r="C38" s="71" t="s">
        <v>68</v>
      </c>
      <c r="D38" s="71"/>
      <c r="E38" s="92"/>
    </row>
    <row r="39" spans="2:5">
      <c r="B39" s="66"/>
      <c r="C39" s="71" t="s">
        <v>68</v>
      </c>
      <c r="D39" s="71"/>
      <c r="E39" s="92"/>
    </row>
    <row r="40" spans="2:5">
      <c r="B40" s="66"/>
      <c r="C40" s="71" t="s">
        <v>68</v>
      </c>
      <c r="D40" s="71"/>
      <c r="E40" s="92"/>
    </row>
    <row r="41" spans="2:5">
      <c r="B41" s="66"/>
      <c r="C41" s="71" t="s">
        <v>68</v>
      </c>
      <c r="D41" s="71"/>
      <c r="E41" s="92"/>
    </row>
    <row r="42" spans="2:5">
      <c r="B42" s="66"/>
      <c r="C42" s="71" t="s">
        <v>68</v>
      </c>
      <c r="D42" s="71"/>
      <c r="E42" s="92"/>
    </row>
    <row r="43" spans="2:5" ht="16.5" customHeight="1">
      <c r="B43" s="66"/>
      <c r="C43" s="71" t="s">
        <v>68</v>
      </c>
      <c r="D43" s="71"/>
      <c r="E43" s="93"/>
    </row>
    <row r="44" spans="2:5">
      <c r="B44" s="66"/>
      <c r="C44" s="71" t="s">
        <v>68</v>
      </c>
      <c r="D44" s="71"/>
      <c r="E44" s="92"/>
    </row>
    <row r="45" spans="2:5">
      <c r="B45" s="66"/>
      <c r="C45" s="71" t="s">
        <v>68</v>
      </c>
      <c r="D45" s="71"/>
      <c r="E45" s="92"/>
    </row>
    <row r="49" spans="2:5">
      <c r="B49" s="155" t="s">
        <v>100</v>
      </c>
      <c r="C49" s="155"/>
      <c r="D49" s="155"/>
      <c r="E49" s="155"/>
    </row>
    <row r="50" spans="2:5" ht="48.75" customHeight="1">
      <c r="B50" s="135" t="s">
        <v>101</v>
      </c>
      <c r="C50" s="169" t="s">
        <v>102</v>
      </c>
      <c r="D50" s="170"/>
      <c r="E50" s="170"/>
    </row>
    <row r="51" spans="2:5" ht="48" customHeight="1">
      <c r="B51" s="134" t="s">
        <v>103</v>
      </c>
      <c r="C51" s="169" t="s">
        <v>104</v>
      </c>
      <c r="D51" s="169"/>
      <c r="E51" s="169"/>
    </row>
    <row r="52" spans="2:5" ht="48" customHeight="1">
      <c r="B52" s="131" t="s">
        <v>105</v>
      </c>
      <c r="C52" s="169" t="s">
        <v>106</v>
      </c>
      <c r="D52" s="169"/>
      <c r="E52" s="169"/>
    </row>
    <row r="53" spans="2:5" ht="59.25" customHeight="1">
      <c r="B53" s="131" t="s">
        <v>107</v>
      </c>
      <c r="C53" s="169" t="s">
        <v>108</v>
      </c>
      <c r="D53" s="170"/>
      <c r="E53" s="170"/>
    </row>
    <row r="56" spans="2:5">
      <c r="B56" s="168" t="s">
        <v>109</v>
      </c>
      <c r="C56" s="168"/>
      <c r="D56" s="168"/>
      <c r="E56" s="168"/>
    </row>
  </sheetData>
  <mergeCells count="17">
    <mergeCell ref="B56:E56"/>
    <mergeCell ref="C50:E50"/>
    <mergeCell ref="C51:E51"/>
    <mergeCell ref="C52:E52"/>
    <mergeCell ref="C53:E53"/>
    <mergeCell ref="B49:E49"/>
    <mergeCell ref="P4:S4"/>
    <mergeCell ref="T4:V4"/>
    <mergeCell ref="B7:D7"/>
    <mergeCell ref="C9:D9"/>
    <mergeCell ref="C10:D10"/>
    <mergeCell ref="C2:E5"/>
    <mergeCell ref="C12:D12"/>
    <mergeCell ref="B14:D14"/>
    <mergeCell ref="C16:D16"/>
    <mergeCell ref="C17:D17"/>
    <mergeCell ref="C11:D11"/>
  </mergeCells>
  <dataValidations count="2">
    <dataValidation type="list" allowBlank="1" showInputMessage="1" showErrorMessage="1" sqref="D21:D45">
      <formula1>$J$23:$J$24</formula1>
    </dataValidation>
    <dataValidation type="list" allowBlank="1" showInputMessage="1" showErrorMessage="1" sqref="C21:C45">
      <formula1>$F$12:$F$16</formula1>
    </dataValidation>
  </dataValidations>
  <printOptions horizontalCentered="1" verticalCentered="1"/>
  <pageMargins left="0.70866141732283472" right="0.70866141732283472" top="0.74803149606299213" bottom="0.74803149606299213" header="0.31496062992125984" footer="0.31496062992125984"/>
  <pageSetup orientation="portrait" r:id="rId1"/>
  <headerFooter>
    <oddFooter>&amp;A&amp;RPágina &amp;P</oddFooter>
  </headerFooter>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D1700"/>
  <sheetViews>
    <sheetView zoomScale="80" zoomScaleNormal="80" zoomScalePageLayoutView="80" workbookViewId="0"/>
  </sheetViews>
  <sheetFormatPr defaultColWidth="8.28515625" defaultRowHeight="15"/>
  <cols>
    <col min="1" max="1" width="8.28515625" style="17"/>
    <col min="2" max="2" width="24.42578125" style="17" customWidth="1"/>
    <col min="3" max="3" width="70.42578125" style="17" customWidth="1"/>
    <col min="4" max="13" width="24.42578125" style="17" customWidth="1"/>
    <col min="14" max="14" width="15.42578125" style="17" customWidth="1"/>
    <col min="15" max="17" width="8.28515625" style="17"/>
    <col min="18" max="18" width="110.7109375" style="54" hidden="1" customWidth="1"/>
    <col min="19" max="19" width="48.140625" style="54" hidden="1" customWidth="1"/>
    <col min="20" max="20" width="24.42578125" style="54" hidden="1" customWidth="1"/>
    <col min="21" max="21" width="11.42578125" style="54" hidden="1" customWidth="1"/>
    <col min="22" max="22" width="23.42578125" style="54" hidden="1" customWidth="1"/>
    <col min="23" max="23" width="17.7109375" style="54" hidden="1" customWidth="1"/>
    <col min="24" max="24" width="9.140625" style="54" hidden="1" customWidth="1"/>
    <col min="25" max="25" width="17" style="54" hidden="1" customWidth="1"/>
    <col min="26" max="26" width="24.42578125" style="54" hidden="1" customWidth="1"/>
    <col min="27" max="27" width="26.7109375" style="54" hidden="1" customWidth="1"/>
    <col min="28" max="28" width="38.140625" style="54" hidden="1" customWidth="1"/>
    <col min="29" max="29" width="20.28515625" style="54" hidden="1" customWidth="1"/>
    <col min="30" max="30" width="25.7109375" style="54" hidden="1" customWidth="1"/>
    <col min="31" max="16384" width="8.28515625" style="17"/>
  </cols>
  <sheetData>
    <row r="1" spans="1:30" ht="90.75" customHeight="1" thickBot="1"/>
    <row r="2" spans="1:30" s="18" customFormat="1" ht="21" customHeight="1">
      <c r="B2" s="19"/>
      <c r="C2" s="20"/>
      <c r="D2" s="20"/>
      <c r="E2" s="21"/>
      <c r="F2" s="22"/>
      <c r="G2" s="22"/>
      <c r="H2" s="22"/>
      <c r="I2" s="22"/>
      <c r="J2" s="22"/>
      <c r="K2" s="22"/>
      <c r="L2" s="22"/>
      <c r="M2" s="23"/>
      <c r="R2" s="55" t="s">
        <v>110</v>
      </c>
      <c r="S2" s="55" t="s">
        <v>111</v>
      </c>
      <c r="T2" s="55" t="s">
        <v>32</v>
      </c>
      <c r="U2" s="56" t="s">
        <v>8</v>
      </c>
      <c r="V2" s="55" t="s">
        <v>35</v>
      </c>
      <c r="W2" s="55" t="s">
        <v>112</v>
      </c>
      <c r="X2" s="55" t="s">
        <v>39</v>
      </c>
      <c r="Y2" s="55" t="s">
        <v>41</v>
      </c>
      <c r="Z2" s="55" t="s">
        <v>43</v>
      </c>
      <c r="AA2" s="55" t="s">
        <v>45</v>
      </c>
      <c r="AB2" s="55" t="s">
        <v>47</v>
      </c>
      <c r="AC2" s="55" t="s">
        <v>49</v>
      </c>
      <c r="AD2" s="55" t="s">
        <v>51</v>
      </c>
    </row>
    <row r="3" spans="1:30" s="18" customFormat="1" ht="21" customHeight="1">
      <c r="B3" s="24"/>
      <c r="C3" s="25"/>
      <c r="D3" s="91" t="s">
        <v>113</v>
      </c>
      <c r="E3" s="26"/>
      <c r="F3" s="26"/>
      <c r="G3" s="32"/>
      <c r="H3" s="132"/>
      <c r="M3" s="27"/>
      <c r="R3" s="53" t="s">
        <v>114</v>
      </c>
      <c r="S3" s="53" t="s">
        <v>115</v>
      </c>
      <c r="T3" s="53" t="s">
        <v>116</v>
      </c>
      <c r="U3" s="57" t="s">
        <v>116</v>
      </c>
      <c r="V3" s="58" t="s">
        <v>68</v>
      </c>
      <c r="W3" s="58" t="s">
        <v>68</v>
      </c>
      <c r="X3" s="58" t="s">
        <v>68</v>
      </c>
      <c r="Y3" s="58" t="s">
        <v>68</v>
      </c>
      <c r="Z3" s="58" t="s">
        <v>68</v>
      </c>
      <c r="AA3" s="58" t="s">
        <v>68</v>
      </c>
      <c r="AB3" s="58" t="s">
        <v>68</v>
      </c>
      <c r="AC3" s="58" t="s">
        <v>68</v>
      </c>
      <c r="AD3" s="58" t="s">
        <v>68</v>
      </c>
    </row>
    <row r="4" spans="1:30" s="18" customFormat="1" ht="21" customHeight="1">
      <c r="B4" s="24"/>
      <c r="C4" s="25"/>
      <c r="D4" s="26"/>
      <c r="E4" s="26"/>
      <c r="F4" s="28"/>
      <c r="G4" s="26"/>
      <c r="M4" s="27"/>
      <c r="R4" s="53" t="s">
        <v>117</v>
      </c>
      <c r="S4" s="53" t="s">
        <v>118</v>
      </c>
      <c r="T4" s="54"/>
      <c r="U4" s="54"/>
      <c r="V4" s="53" t="s">
        <v>119</v>
      </c>
      <c r="W4" s="53" t="s">
        <v>120</v>
      </c>
      <c r="X4" s="53" t="s">
        <v>121</v>
      </c>
      <c r="Y4" s="53" t="s">
        <v>122</v>
      </c>
      <c r="Z4" s="53" t="s">
        <v>123</v>
      </c>
      <c r="AA4" s="53" t="s">
        <v>124</v>
      </c>
      <c r="AB4" s="53" t="s">
        <v>125</v>
      </c>
      <c r="AC4" s="53" t="s">
        <v>126</v>
      </c>
      <c r="AD4" s="53" t="s">
        <v>125</v>
      </c>
    </row>
    <row r="5" spans="1:30" s="18" customFormat="1" ht="21" customHeight="1" thickBot="1">
      <c r="B5" s="29"/>
      <c r="C5" s="30"/>
      <c r="D5" s="30"/>
      <c r="E5" s="30"/>
      <c r="F5" s="30"/>
      <c r="G5" s="30"/>
      <c r="H5" s="30"/>
      <c r="I5" s="30"/>
      <c r="J5" s="30"/>
      <c r="K5" s="30"/>
      <c r="L5" s="30"/>
      <c r="M5" s="31"/>
      <c r="R5" s="53" t="s">
        <v>127</v>
      </c>
      <c r="S5" s="53" t="s">
        <v>118</v>
      </c>
      <c r="T5" s="54"/>
      <c r="U5" s="54"/>
      <c r="V5" s="53" t="s">
        <v>128</v>
      </c>
      <c r="W5" s="53" t="s">
        <v>129</v>
      </c>
      <c r="X5" s="53" t="s">
        <v>130</v>
      </c>
      <c r="Y5" s="53" t="s">
        <v>131</v>
      </c>
      <c r="Z5" s="53" t="s">
        <v>132</v>
      </c>
      <c r="AA5" s="53" t="s">
        <v>133</v>
      </c>
      <c r="AB5" s="53" t="s">
        <v>134</v>
      </c>
      <c r="AC5" s="53" t="s">
        <v>135</v>
      </c>
      <c r="AD5" s="53" t="s">
        <v>134</v>
      </c>
    </row>
    <row r="6" spans="1:30" s="18" customFormat="1" ht="15.75" thickBot="1">
      <c r="B6" s="26"/>
      <c r="C6" s="26"/>
      <c r="D6" s="26"/>
      <c r="E6" s="26"/>
      <c r="F6" s="26"/>
      <c r="G6" s="32"/>
      <c r="R6" s="53" t="s">
        <v>136</v>
      </c>
      <c r="S6" s="53" t="s">
        <v>137</v>
      </c>
      <c r="T6" s="54"/>
      <c r="U6" s="54"/>
      <c r="V6" s="53" t="s">
        <v>138</v>
      </c>
      <c r="W6" s="53" t="s">
        <v>139</v>
      </c>
      <c r="X6" s="53" t="s">
        <v>140</v>
      </c>
      <c r="Y6" s="53"/>
      <c r="Z6" s="53" t="s">
        <v>141</v>
      </c>
      <c r="AA6" s="53" t="s">
        <v>142</v>
      </c>
      <c r="AB6" s="53" t="s">
        <v>143</v>
      </c>
      <c r="AC6" s="53" t="s">
        <v>144</v>
      </c>
      <c r="AD6" s="53" t="s">
        <v>143</v>
      </c>
    </row>
    <row r="7" spans="1:30" s="18" customFormat="1" ht="15.75" thickBot="1">
      <c r="B7" s="157" t="s">
        <v>70</v>
      </c>
      <c r="C7" s="158"/>
      <c r="D7" s="159"/>
      <c r="E7" s="26"/>
      <c r="F7" s="26"/>
      <c r="G7" s="33"/>
      <c r="H7" s="33"/>
      <c r="R7" s="53" t="s">
        <v>145</v>
      </c>
      <c r="S7" s="53" t="s">
        <v>146</v>
      </c>
      <c r="T7" s="54"/>
      <c r="U7" s="54"/>
      <c r="V7" s="53" t="s">
        <v>147</v>
      </c>
      <c r="W7" s="53" t="s">
        <v>148</v>
      </c>
      <c r="X7" s="53"/>
      <c r="Y7" s="53"/>
      <c r="Z7" s="53" t="s">
        <v>149</v>
      </c>
      <c r="AA7" s="53" t="s">
        <v>150</v>
      </c>
      <c r="AB7" s="53" t="s">
        <v>151</v>
      </c>
      <c r="AC7" s="53" t="s">
        <v>152</v>
      </c>
      <c r="AD7" s="53" t="s">
        <v>151</v>
      </c>
    </row>
    <row r="8" spans="1:30" s="18" customFormat="1">
      <c r="B8" s="34"/>
      <c r="C8" s="34"/>
      <c r="D8" s="34"/>
      <c r="E8" s="26"/>
      <c r="F8" s="26"/>
      <c r="G8" s="33"/>
      <c r="H8" s="33"/>
      <c r="R8" s="53" t="s">
        <v>153</v>
      </c>
      <c r="S8" s="53" t="s">
        <v>146</v>
      </c>
      <c r="T8" s="54"/>
      <c r="U8" s="54"/>
      <c r="V8" s="53" t="s">
        <v>154</v>
      </c>
      <c r="W8" s="53" t="s">
        <v>155</v>
      </c>
      <c r="X8" s="53"/>
      <c r="Y8" s="53"/>
      <c r="Z8" s="53" t="s">
        <v>156</v>
      </c>
      <c r="AA8" s="53"/>
      <c r="AB8" s="53" t="s">
        <v>157</v>
      </c>
      <c r="AC8" s="53" t="s">
        <v>158</v>
      </c>
      <c r="AD8" s="53" t="s">
        <v>157</v>
      </c>
    </row>
    <row r="9" spans="1:30" s="18" customFormat="1">
      <c r="B9" s="99" t="s">
        <v>159</v>
      </c>
      <c r="C9" s="174" t="s">
        <v>160</v>
      </c>
      <c r="D9" s="174"/>
      <c r="E9" s="100"/>
      <c r="F9" s="77"/>
      <c r="G9" s="77"/>
      <c r="H9" s="101"/>
      <c r="I9" s="101"/>
      <c r="J9" s="101"/>
      <c r="K9" s="101"/>
      <c r="L9" s="101"/>
      <c r="M9" s="101"/>
      <c r="R9" s="53" t="s">
        <v>161</v>
      </c>
      <c r="S9" s="53" t="s">
        <v>162</v>
      </c>
      <c r="T9" s="54"/>
      <c r="U9" s="54"/>
      <c r="V9" s="53" t="s">
        <v>163</v>
      </c>
      <c r="W9" s="53" t="s">
        <v>77</v>
      </c>
      <c r="X9" s="53"/>
      <c r="Y9" s="53"/>
      <c r="Z9" s="53" t="s">
        <v>164</v>
      </c>
      <c r="AA9" s="53"/>
      <c r="AB9" s="53" t="s">
        <v>165</v>
      </c>
      <c r="AC9" s="53" t="s">
        <v>166</v>
      </c>
      <c r="AD9" s="53" t="s">
        <v>165</v>
      </c>
    </row>
    <row r="10" spans="1:30" s="18" customFormat="1">
      <c r="B10" s="99" t="s">
        <v>82</v>
      </c>
      <c r="C10" s="175"/>
      <c r="D10" s="175"/>
      <c r="E10" s="100"/>
      <c r="F10" s="101"/>
      <c r="G10" s="77"/>
      <c r="H10" s="101"/>
      <c r="I10" s="101"/>
      <c r="J10" s="101"/>
      <c r="K10" s="101"/>
      <c r="L10" s="101"/>
      <c r="M10" s="101"/>
      <c r="R10" s="53" t="s">
        <v>167</v>
      </c>
      <c r="S10" s="53" t="s">
        <v>162</v>
      </c>
      <c r="T10" s="54"/>
      <c r="U10" s="54"/>
      <c r="V10" s="53" t="s">
        <v>168</v>
      </c>
      <c r="W10" s="53"/>
      <c r="X10" s="53"/>
      <c r="Y10" s="53"/>
      <c r="Z10" s="53"/>
      <c r="AA10" s="53"/>
      <c r="AB10" s="53" t="s">
        <v>169</v>
      </c>
      <c r="AC10" s="53" t="s">
        <v>170</v>
      </c>
      <c r="AD10" s="53" t="s">
        <v>169</v>
      </c>
    </row>
    <row r="11" spans="1:30" ht="30">
      <c r="B11" s="133" t="s">
        <v>85</v>
      </c>
      <c r="C11" s="173"/>
      <c r="D11" s="173"/>
      <c r="E11" s="77"/>
      <c r="F11" s="77"/>
      <c r="G11" s="77"/>
      <c r="H11" s="75"/>
      <c r="I11" s="75"/>
      <c r="J11" s="75"/>
      <c r="K11" s="75"/>
      <c r="L11" s="75"/>
      <c r="M11" s="75"/>
      <c r="R11" s="53" t="s">
        <v>171</v>
      </c>
      <c r="S11" s="53" t="s">
        <v>172</v>
      </c>
      <c r="V11" s="53" t="s">
        <v>173</v>
      </c>
      <c r="W11" s="53"/>
      <c r="X11" s="53"/>
      <c r="Y11" s="53"/>
      <c r="Z11" s="53"/>
      <c r="AA11" s="53"/>
      <c r="AB11" s="53" t="s">
        <v>174</v>
      </c>
      <c r="AC11" s="53" t="s">
        <v>175</v>
      </c>
      <c r="AD11" s="53" t="s">
        <v>174</v>
      </c>
    </row>
    <row r="12" spans="1:30">
      <c r="B12" s="99" t="s">
        <v>86</v>
      </c>
      <c r="C12" s="176"/>
      <c r="D12" s="176"/>
      <c r="E12" s="77"/>
      <c r="F12" s="77"/>
      <c r="G12" s="77"/>
      <c r="H12" s="75"/>
      <c r="I12" s="75"/>
      <c r="J12" s="75"/>
      <c r="K12" s="75"/>
      <c r="L12" s="75"/>
      <c r="M12" s="75"/>
      <c r="R12" s="53" t="s">
        <v>176</v>
      </c>
      <c r="S12" s="53" t="s">
        <v>118</v>
      </c>
      <c r="V12" s="53" t="s">
        <v>177</v>
      </c>
      <c r="W12" s="53"/>
      <c r="X12" s="53"/>
      <c r="Y12" s="53"/>
      <c r="Z12" s="53"/>
      <c r="AA12" s="53"/>
      <c r="AB12" s="53" t="s">
        <v>178</v>
      </c>
      <c r="AC12" s="53" t="s">
        <v>179</v>
      </c>
      <c r="AD12" s="53" t="s">
        <v>178</v>
      </c>
    </row>
    <row r="13" spans="1:30" ht="15.75" thickBot="1">
      <c r="A13" s="36"/>
      <c r="B13" s="77"/>
      <c r="C13" s="77"/>
      <c r="D13" s="77"/>
      <c r="E13" s="77"/>
      <c r="F13" s="77"/>
      <c r="G13" s="77"/>
      <c r="H13" s="75"/>
      <c r="I13" s="75"/>
      <c r="J13" s="75"/>
      <c r="K13" s="75"/>
      <c r="L13" s="75"/>
      <c r="M13" s="75"/>
      <c r="R13" s="53" t="s">
        <v>180</v>
      </c>
      <c r="S13" s="53" t="s">
        <v>181</v>
      </c>
      <c r="V13" s="53" t="s">
        <v>182</v>
      </c>
      <c r="W13" s="53"/>
      <c r="X13" s="53"/>
      <c r="Y13" s="53"/>
      <c r="Z13" s="53"/>
      <c r="AA13" s="53"/>
      <c r="AB13" s="53" t="s">
        <v>183</v>
      </c>
      <c r="AC13" s="53" t="s">
        <v>184</v>
      </c>
      <c r="AD13" s="53" t="s">
        <v>183</v>
      </c>
    </row>
    <row r="14" spans="1:30" ht="33.6" customHeight="1" thickBot="1">
      <c r="B14" s="177" t="s">
        <v>89</v>
      </c>
      <c r="C14" s="178"/>
      <c r="D14" s="179"/>
      <c r="E14" s="77"/>
      <c r="F14" s="77"/>
      <c r="G14" s="77"/>
      <c r="H14" s="75"/>
      <c r="I14" s="75"/>
      <c r="J14" s="75"/>
      <c r="K14" s="75"/>
      <c r="L14" s="75"/>
      <c r="M14" s="75"/>
      <c r="R14" s="53" t="s">
        <v>185</v>
      </c>
      <c r="S14" s="53" t="s">
        <v>137</v>
      </c>
      <c r="V14" s="53"/>
      <c r="W14" s="53"/>
      <c r="X14" s="53"/>
      <c r="Y14" s="53"/>
      <c r="Z14" s="53"/>
      <c r="AA14" s="53"/>
      <c r="AB14" s="53" t="s">
        <v>186</v>
      </c>
      <c r="AC14" s="53" t="s">
        <v>187</v>
      </c>
      <c r="AD14" s="53" t="s">
        <v>188</v>
      </c>
    </row>
    <row r="15" spans="1:30">
      <c r="B15" s="76"/>
      <c r="C15" s="76"/>
      <c r="D15" s="76"/>
      <c r="E15" s="77"/>
      <c r="F15" s="77"/>
      <c r="G15" s="77"/>
      <c r="H15" s="75"/>
      <c r="I15" s="75"/>
      <c r="J15" s="75"/>
      <c r="K15" s="75"/>
      <c r="L15" s="75"/>
      <c r="M15" s="75"/>
      <c r="R15" s="53" t="s">
        <v>189</v>
      </c>
      <c r="S15" s="53" t="s">
        <v>115</v>
      </c>
      <c r="V15" s="53"/>
      <c r="W15" s="53"/>
      <c r="X15" s="53"/>
      <c r="Y15" s="53"/>
      <c r="Z15" s="53"/>
      <c r="AA15" s="53"/>
      <c r="AB15" s="53"/>
      <c r="AC15" s="53" t="s">
        <v>190</v>
      </c>
      <c r="AD15" s="53"/>
    </row>
    <row r="16" spans="1:30">
      <c r="B16" s="99" t="s">
        <v>92</v>
      </c>
      <c r="C16" s="171"/>
      <c r="D16" s="171"/>
      <c r="E16" s="77"/>
      <c r="F16" s="77"/>
      <c r="G16" s="77"/>
      <c r="H16" s="77"/>
      <c r="I16" s="75"/>
      <c r="J16" s="75"/>
      <c r="K16" s="75"/>
      <c r="L16" s="75"/>
      <c r="M16" s="75"/>
      <c r="R16" s="53" t="s">
        <v>191</v>
      </c>
      <c r="S16" s="53" t="s">
        <v>118</v>
      </c>
      <c r="V16" s="53"/>
      <c r="W16" s="53"/>
      <c r="X16" s="53"/>
      <c r="Y16" s="53"/>
      <c r="Z16" s="53"/>
      <c r="AA16" s="53"/>
      <c r="AB16" s="53"/>
      <c r="AC16" s="53" t="s">
        <v>192</v>
      </c>
      <c r="AD16" s="53"/>
    </row>
    <row r="17" spans="2:30">
      <c r="B17" s="99" t="s">
        <v>93</v>
      </c>
      <c r="C17" s="172"/>
      <c r="D17" s="173"/>
      <c r="E17" s="77"/>
      <c r="F17" s="77"/>
      <c r="G17" s="77"/>
      <c r="H17" s="77"/>
      <c r="I17" s="75"/>
      <c r="J17" s="75"/>
      <c r="K17" s="75"/>
      <c r="L17" s="75"/>
      <c r="M17" s="75"/>
      <c r="R17" s="53" t="s">
        <v>193</v>
      </c>
      <c r="S17" s="53" t="s">
        <v>118</v>
      </c>
      <c r="V17" s="53"/>
      <c r="W17" s="53"/>
      <c r="X17" s="53"/>
      <c r="Y17" s="53"/>
      <c r="Z17" s="53"/>
      <c r="AA17" s="53"/>
      <c r="AB17" s="53"/>
      <c r="AC17" s="53" t="s">
        <v>194</v>
      </c>
      <c r="AD17" s="53"/>
    </row>
    <row r="18" spans="2:30">
      <c r="B18" s="99"/>
      <c r="C18" s="77"/>
      <c r="D18" s="77"/>
      <c r="E18" s="77"/>
      <c r="F18" s="77"/>
      <c r="G18" s="77"/>
      <c r="H18" s="77"/>
      <c r="I18" s="75"/>
      <c r="J18" s="75"/>
      <c r="K18" s="75"/>
      <c r="L18" s="75"/>
      <c r="M18" s="75"/>
      <c r="R18" s="53"/>
      <c r="S18" s="53"/>
      <c r="V18" s="53"/>
      <c r="W18" s="53"/>
      <c r="X18" s="53"/>
      <c r="Y18" s="53"/>
      <c r="Z18" s="53"/>
      <c r="AA18" s="53"/>
      <c r="AB18" s="53"/>
      <c r="AC18" s="53"/>
      <c r="AD18" s="53"/>
    </row>
    <row r="19" spans="2:30">
      <c r="B19" s="99"/>
      <c r="C19" s="77"/>
      <c r="D19" s="77"/>
      <c r="E19" s="77"/>
      <c r="F19" s="77"/>
      <c r="G19" s="77"/>
      <c r="H19" s="77"/>
      <c r="I19" s="75"/>
      <c r="J19" s="75"/>
      <c r="K19" s="75"/>
      <c r="L19" s="75"/>
      <c r="M19" s="75"/>
      <c r="R19" s="53"/>
      <c r="S19" s="53"/>
      <c r="V19" s="53"/>
      <c r="W19" s="53"/>
      <c r="X19" s="53"/>
      <c r="Y19" s="53"/>
      <c r="Z19" s="53"/>
      <c r="AA19" s="53"/>
      <c r="AB19" s="53"/>
      <c r="AC19" s="53"/>
      <c r="AD19" s="53"/>
    </row>
    <row r="20" spans="2:30">
      <c r="B20" s="99"/>
      <c r="C20" s="77"/>
      <c r="D20" s="77"/>
      <c r="E20" s="77"/>
      <c r="F20" s="77"/>
      <c r="G20" s="77"/>
      <c r="H20" s="77"/>
      <c r="I20" s="75"/>
      <c r="J20" s="75"/>
      <c r="K20" s="75"/>
      <c r="L20" s="75"/>
      <c r="M20" s="75"/>
      <c r="R20" s="53"/>
      <c r="S20" s="53"/>
      <c r="V20" s="53"/>
      <c r="W20" s="53"/>
      <c r="X20" s="53"/>
      <c r="Y20" s="53"/>
      <c r="Z20" s="53"/>
      <c r="AA20" s="53"/>
      <c r="AB20" s="53"/>
      <c r="AC20" s="53"/>
      <c r="AD20" s="53"/>
    </row>
    <row r="21" spans="2:30">
      <c r="B21" s="99"/>
      <c r="C21" s="77"/>
      <c r="D21" s="77"/>
      <c r="E21" s="77"/>
      <c r="F21" s="77"/>
      <c r="G21" s="77"/>
      <c r="H21" s="77"/>
      <c r="I21" s="75"/>
      <c r="J21" s="75"/>
      <c r="K21" s="75"/>
      <c r="L21" s="75"/>
      <c r="M21" s="75"/>
      <c r="R21" s="53"/>
      <c r="S21" s="53"/>
      <c r="V21" s="53"/>
      <c r="W21" s="53"/>
      <c r="X21" s="53"/>
      <c r="Y21" s="53"/>
      <c r="Z21" s="53"/>
      <c r="AA21" s="53"/>
      <c r="AB21" s="53"/>
      <c r="AC21" s="53"/>
      <c r="AD21" s="53"/>
    </row>
    <row r="22" spans="2:30">
      <c r="B22" s="75"/>
      <c r="C22" s="75"/>
      <c r="D22" s="75"/>
      <c r="E22" s="75"/>
      <c r="F22" s="75"/>
      <c r="G22" s="75"/>
      <c r="H22" s="75"/>
      <c r="I22" s="75"/>
      <c r="J22" s="75"/>
      <c r="K22" s="75"/>
      <c r="L22" s="75"/>
      <c r="M22" s="75"/>
      <c r="R22" s="53" t="s">
        <v>195</v>
      </c>
      <c r="S22" s="53" t="s">
        <v>118</v>
      </c>
      <c r="V22" s="53"/>
      <c r="W22" s="53"/>
      <c r="X22" s="53"/>
      <c r="Y22" s="53"/>
      <c r="Z22" s="53"/>
      <c r="AA22" s="53"/>
      <c r="AB22" s="53"/>
      <c r="AC22" s="53" t="s">
        <v>196</v>
      </c>
      <c r="AD22" s="53"/>
    </row>
    <row r="23" spans="2:30" ht="57.6" customHeight="1">
      <c r="B23" s="102" t="s">
        <v>32</v>
      </c>
      <c r="C23" s="102" t="s">
        <v>8</v>
      </c>
      <c r="D23" s="102" t="s">
        <v>197</v>
      </c>
      <c r="E23" s="102" t="s">
        <v>35</v>
      </c>
      <c r="F23" s="102" t="s">
        <v>37</v>
      </c>
      <c r="G23" s="102" t="s">
        <v>39</v>
      </c>
      <c r="H23" s="102" t="s">
        <v>41</v>
      </c>
      <c r="I23" s="102" t="s">
        <v>43</v>
      </c>
      <c r="J23" s="102" t="s">
        <v>45</v>
      </c>
      <c r="K23" s="102" t="s">
        <v>47</v>
      </c>
      <c r="L23" s="102" t="s">
        <v>49</v>
      </c>
      <c r="M23" s="102" t="s">
        <v>51</v>
      </c>
      <c r="R23" s="53" t="s">
        <v>198</v>
      </c>
      <c r="S23" s="53" t="s">
        <v>118</v>
      </c>
      <c r="V23" s="53"/>
      <c r="W23" s="53"/>
      <c r="X23" s="53"/>
      <c r="Y23" s="53"/>
      <c r="Z23" s="53"/>
      <c r="AA23" s="53"/>
      <c r="AB23" s="53"/>
      <c r="AC23" s="53" t="s">
        <v>199</v>
      </c>
      <c r="AD23" s="53"/>
    </row>
    <row r="24" spans="2:30" s="40" customFormat="1" ht="27.75" customHeight="1">
      <c r="B24" s="37"/>
      <c r="C24" s="38"/>
      <c r="D24" s="38"/>
      <c r="E24" s="39" t="s">
        <v>68</v>
      </c>
      <c r="F24" s="39" t="s">
        <v>68</v>
      </c>
      <c r="G24" s="39" t="s">
        <v>68</v>
      </c>
      <c r="H24" s="39" t="s">
        <v>68</v>
      </c>
      <c r="I24" s="39" t="s">
        <v>68</v>
      </c>
      <c r="J24" s="39" t="s">
        <v>68</v>
      </c>
      <c r="K24" s="39" t="s">
        <v>68</v>
      </c>
      <c r="L24" s="39" t="s">
        <v>68</v>
      </c>
      <c r="M24" s="39" t="s">
        <v>68</v>
      </c>
      <c r="R24" s="53" t="s">
        <v>200</v>
      </c>
      <c r="S24" s="53" t="s">
        <v>201</v>
      </c>
      <c r="T24" s="54"/>
      <c r="U24" s="54"/>
      <c r="V24" s="53"/>
      <c r="W24" s="53"/>
      <c r="X24" s="53"/>
      <c r="Y24" s="53"/>
      <c r="Z24" s="53"/>
      <c r="AA24" s="53"/>
      <c r="AB24" s="53"/>
      <c r="AC24" s="53" t="s">
        <v>202</v>
      </c>
      <c r="AD24" s="53"/>
    </row>
    <row r="25" spans="2:30" s="40" customFormat="1" ht="27.75" customHeight="1">
      <c r="B25" s="37"/>
      <c r="C25" s="38"/>
      <c r="D25" s="38"/>
      <c r="E25" s="39" t="s">
        <v>68</v>
      </c>
      <c r="F25" s="39" t="s">
        <v>68</v>
      </c>
      <c r="G25" s="39" t="s">
        <v>68</v>
      </c>
      <c r="H25" s="39" t="s">
        <v>68</v>
      </c>
      <c r="I25" s="39" t="s">
        <v>68</v>
      </c>
      <c r="J25" s="39" t="s">
        <v>68</v>
      </c>
      <c r="K25" s="39" t="s">
        <v>68</v>
      </c>
      <c r="L25" s="39" t="s">
        <v>68</v>
      </c>
      <c r="M25" s="39" t="s">
        <v>68</v>
      </c>
      <c r="R25" s="53" t="s">
        <v>203</v>
      </c>
      <c r="S25" s="53" t="s">
        <v>201</v>
      </c>
      <c r="T25" s="54"/>
      <c r="U25" s="54"/>
      <c r="V25" s="53"/>
      <c r="W25" s="53"/>
      <c r="X25" s="53"/>
      <c r="Y25" s="53"/>
      <c r="Z25" s="53"/>
      <c r="AA25" s="53"/>
      <c r="AB25" s="53"/>
      <c r="AC25" s="53"/>
      <c r="AD25" s="53"/>
    </row>
    <row r="26" spans="2:30" s="40" customFormat="1" ht="27.75" customHeight="1">
      <c r="B26" s="37"/>
      <c r="C26" s="38"/>
      <c r="D26" s="38"/>
      <c r="E26" s="39" t="s">
        <v>68</v>
      </c>
      <c r="F26" s="39" t="s">
        <v>68</v>
      </c>
      <c r="G26" s="39" t="s">
        <v>68</v>
      </c>
      <c r="H26" s="39" t="s">
        <v>68</v>
      </c>
      <c r="I26" s="39" t="s">
        <v>68</v>
      </c>
      <c r="J26" s="39" t="s">
        <v>68</v>
      </c>
      <c r="K26" s="39" t="s">
        <v>68</v>
      </c>
      <c r="L26" s="39" t="s">
        <v>68</v>
      </c>
      <c r="M26" s="39" t="s">
        <v>68</v>
      </c>
      <c r="R26" s="53" t="s">
        <v>204</v>
      </c>
      <c r="S26" s="53" t="s">
        <v>201</v>
      </c>
      <c r="T26" s="54"/>
      <c r="U26" s="54"/>
      <c r="V26" s="53"/>
      <c r="W26" s="53"/>
      <c r="X26" s="53"/>
      <c r="Y26" s="53"/>
      <c r="Z26" s="53"/>
      <c r="AA26" s="53"/>
      <c r="AB26" s="53"/>
      <c r="AC26" s="53"/>
      <c r="AD26" s="53"/>
    </row>
    <row r="27" spans="2:30" s="40" customFormat="1" ht="27.75" customHeight="1">
      <c r="B27" s="37"/>
      <c r="C27" s="38"/>
      <c r="D27" s="38"/>
      <c r="E27" s="39" t="s">
        <v>68</v>
      </c>
      <c r="F27" s="39" t="s">
        <v>68</v>
      </c>
      <c r="G27" s="39" t="s">
        <v>68</v>
      </c>
      <c r="H27" s="39" t="s">
        <v>68</v>
      </c>
      <c r="I27" s="39" t="s">
        <v>68</v>
      </c>
      <c r="J27" s="39" t="s">
        <v>68</v>
      </c>
      <c r="K27" s="39" t="s">
        <v>68</v>
      </c>
      <c r="L27" s="39" t="s">
        <v>68</v>
      </c>
      <c r="M27" s="39" t="s">
        <v>68</v>
      </c>
      <c r="R27" s="53" t="s">
        <v>205</v>
      </c>
      <c r="S27" s="53" t="s">
        <v>201</v>
      </c>
      <c r="T27" s="54"/>
      <c r="U27" s="54"/>
      <c r="V27" s="53"/>
      <c r="W27" s="53"/>
      <c r="X27" s="53"/>
      <c r="Y27" s="53"/>
      <c r="Z27" s="53"/>
      <c r="AA27" s="53"/>
      <c r="AB27" s="53"/>
      <c r="AC27" s="53"/>
      <c r="AD27" s="53"/>
    </row>
    <row r="28" spans="2:30" s="40" customFormat="1" ht="27.75" customHeight="1">
      <c r="B28" s="37"/>
      <c r="C28" s="38"/>
      <c r="D28" s="38"/>
      <c r="E28" s="39" t="s">
        <v>68</v>
      </c>
      <c r="F28" s="39" t="s">
        <v>68</v>
      </c>
      <c r="G28" s="39" t="s">
        <v>68</v>
      </c>
      <c r="H28" s="39" t="s">
        <v>68</v>
      </c>
      <c r="I28" s="39" t="s">
        <v>68</v>
      </c>
      <c r="J28" s="39" t="s">
        <v>68</v>
      </c>
      <c r="K28" s="39" t="s">
        <v>68</v>
      </c>
      <c r="L28" s="39" t="s">
        <v>68</v>
      </c>
      <c r="M28" s="39" t="s">
        <v>68</v>
      </c>
      <c r="R28" s="53" t="s">
        <v>206</v>
      </c>
      <c r="S28" s="53" t="s">
        <v>201</v>
      </c>
      <c r="T28" s="54"/>
      <c r="U28" s="54"/>
      <c r="V28" s="53"/>
      <c r="W28" s="53"/>
      <c r="X28" s="53"/>
      <c r="Y28" s="53"/>
      <c r="Z28" s="53"/>
      <c r="AA28" s="53"/>
      <c r="AB28" s="53"/>
      <c r="AC28" s="53"/>
      <c r="AD28" s="53"/>
    </row>
    <row r="29" spans="2:30" s="40" customFormat="1" ht="27.75" customHeight="1">
      <c r="B29" s="37"/>
      <c r="C29" s="38"/>
      <c r="D29" s="38"/>
      <c r="E29" s="39" t="s">
        <v>68</v>
      </c>
      <c r="F29" s="39" t="s">
        <v>68</v>
      </c>
      <c r="G29" s="39" t="s">
        <v>68</v>
      </c>
      <c r="H29" s="39" t="s">
        <v>68</v>
      </c>
      <c r="I29" s="39" t="s">
        <v>68</v>
      </c>
      <c r="J29" s="39" t="s">
        <v>68</v>
      </c>
      <c r="K29" s="39" t="s">
        <v>68</v>
      </c>
      <c r="L29" s="39" t="s">
        <v>68</v>
      </c>
      <c r="M29" s="39" t="s">
        <v>68</v>
      </c>
      <c r="R29" s="53" t="s">
        <v>207</v>
      </c>
      <c r="S29" s="53" t="s">
        <v>201</v>
      </c>
      <c r="T29" s="54"/>
      <c r="U29" s="54"/>
      <c r="V29" s="53"/>
      <c r="W29" s="53"/>
      <c r="X29" s="53"/>
      <c r="Y29" s="53"/>
      <c r="Z29" s="53"/>
      <c r="AA29" s="53"/>
      <c r="AB29" s="53"/>
      <c r="AC29" s="53"/>
      <c r="AD29" s="53"/>
    </row>
    <row r="30" spans="2:30" s="40" customFormat="1" ht="27.75" customHeight="1">
      <c r="B30" s="37"/>
      <c r="C30" s="38"/>
      <c r="D30" s="38"/>
      <c r="E30" s="39" t="s">
        <v>68</v>
      </c>
      <c r="F30" s="39" t="s">
        <v>68</v>
      </c>
      <c r="G30" s="39" t="s">
        <v>68</v>
      </c>
      <c r="H30" s="39" t="s">
        <v>68</v>
      </c>
      <c r="I30" s="39" t="s">
        <v>68</v>
      </c>
      <c r="J30" s="39" t="s">
        <v>68</v>
      </c>
      <c r="K30" s="39" t="s">
        <v>68</v>
      </c>
      <c r="L30" s="39" t="s">
        <v>68</v>
      </c>
      <c r="M30" s="39" t="s">
        <v>68</v>
      </c>
      <c r="R30" s="53" t="s">
        <v>208</v>
      </c>
      <c r="S30" s="53" t="s">
        <v>201</v>
      </c>
      <c r="T30" s="54"/>
      <c r="U30" s="54"/>
      <c r="V30" s="53"/>
      <c r="W30" s="53"/>
      <c r="X30" s="53"/>
      <c r="Y30" s="53"/>
      <c r="Z30" s="53"/>
      <c r="AA30" s="53"/>
      <c r="AB30" s="53"/>
      <c r="AC30" s="53"/>
      <c r="AD30" s="53"/>
    </row>
    <row r="31" spans="2:30" s="40" customFormat="1" ht="27.75" customHeight="1">
      <c r="B31" s="37"/>
      <c r="C31" s="38"/>
      <c r="D31" s="38"/>
      <c r="E31" s="39" t="s">
        <v>68</v>
      </c>
      <c r="F31" s="39" t="s">
        <v>68</v>
      </c>
      <c r="G31" s="39" t="s">
        <v>68</v>
      </c>
      <c r="H31" s="39" t="s">
        <v>68</v>
      </c>
      <c r="I31" s="39" t="s">
        <v>68</v>
      </c>
      <c r="J31" s="39" t="s">
        <v>68</v>
      </c>
      <c r="K31" s="39" t="s">
        <v>68</v>
      </c>
      <c r="L31" s="39" t="s">
        <v>68</v>
      </c>
      <c r="M31" s="39" t="s">
        <v>68</v>
      </c>
      <c r="R31" s="53" t="s">
        <v>209</v>
      </c>
      <c r="S31" s="53" t="s">
        <v>201</v>
      </c>
      <c r="T31" s="54"/>
      <c r="U31" s="54"/>
      <c r="V31" s="53"/>
      <c r="W31" s="53"/>
      <c r="X31" s="53"/>
      <c r="Y31" s="53"/>
      <c r="Z31" s="53"/>
      <c r="AA31" s="53"/>
      <c r="AB31" s="53"/>
      <c r="AC31" s="53"/>
      <c r="AD31" s="53"/>
    </row>
    <row r="32" spans="2:30" s="40" customFormat="1" ht="27.75" customHeight="1">
      <c r="B32" s="37"/>
      <c r="C32" s="38"/>
      <c r="D32" s="38"/>
      <c r="E32" s="39" t="s">
        <v>68</v>
      </c>
      <c r="F32" s="39" t="s">
        <v>68</v>
      </c>
      <c r="G32" s="39" t="s">
        <v>68</v>
      </c>
      <c r="H32" s="39" t="s">
        <v>68</v>
      </c>
      <c r="I32" s="39" t="s">
        <v>68</v>
      </c>
      <c r="J32" s="39" t="s">
        <v>68</v>
      </c>
      <c r="K32" s="39" t="s">
        <v>68</v>
      </c>
      <c r="L32" s="39" t="s">
        <v>68</v>
      </c>
      <c r="M32" s="39" t="s">
        <v>68</v>
      </c>
      <c r="R32" s="53" t="s">
        <v>210</v>
      </c>
      <c r="S32" s="53" t="s">
        <v>201</v>
      </c>
      <c r="T32" s="54"/>
      <c r="U32" s="54"/>
      <c r="V32" s="53"/>
      <c r="W32" s="53"/>
      <c r="X32" s="53"/>
      <c r="Y32" s="53"/>
      <c r="Z32" s="53"/>
      <c r="AA32" s="53"/>
      <c r="AB32" s="53"/>
      <c r="AC32" s="53"/>
      <c r="AD32" s="53"/>
    </row>
    <row r="33" spans="2:30" s="40" customFormat="1" ht="27.75" customHeight="1">
      <c r="B33" s="37"/>
      <c r="C33" s="38"/>
      <c r="D33" s="38"/>
      <c r="E33" s="39" t="s">
        <v>68</v>
      </c>
      <c r="F33" s="39" t="s">
        <v>68</v>
      </c>
      <c r="G33" s="39" t="s">
        <v>68</v>
      </c>
      <c r="H33" s="39" t="s">
        <v>68</v>
      </c>
      <c r="I33" s="39" t="s">
        <v>68</v>
      </c>
      <c r="J33" s="39" t="s">
        <v>68</v>
      </c>
      <c r="K33" s="39" t="s">
        <v>68</v>
      </c>
      <c r="L33" s="39" t="s">
        <v>68</v>
      </c>
      <c r="M33" s="39" t="s">
        <v>68</v>
      </c>
      <c r="R33" s="53" t="s">
        <v>211</v>
      </c>
      <c r="S33" s="53" t="s">
        <v>201</v>
      </c>
      <c r="T33" s="54"/>
      <c r="U33" s="54"/>
      <c r="V33" s="53"/>
      <c r="W33" s="53"/>
      <c r="X33" s="53"/>
      <c r="Y33" s="53"/>
      <c r="Z33" s="53"/>
      <c r="AA33" s="53"/>
      <c r="AB33" s="53"/>
      <c r="AC33" s="53"/>
      <c r="AD33" s="53"/>
    </row>
    <row r="34" spans="2:30" ht="27.75" customHeight="1">
      <c r="B34" s="37"/>
      <c r="C34" s="38"/>
      <c r="D34" s="38"/>
      <c r="E34" s="39" t="s">
        <v>68</v>
      </c>
      <c r="F34" s="39" t="s">
        <v>68</v>
      </c>
      <c r="G34" s="39" t="s">
        <v>68</v>
      </c>
      <c r="H34" s="39" t="s">
        <v>68</v>
      </c>
      <c r="I34" s="39" t="s">
        <v>68</v>
      </c>
      <c r="J34" s="39" t="s">
        <v>68</v>
      </c>
      <c r="K34" s="39" t="s">
        <v>68</v>
      </c>
      <c r="L34" s="39" t="s">
        <v>68</v>
      </c>
      <c r="M34" s="39" t="s">
        <v>68</v>
      </c>
      <c r="R34" s="53" t="s">
        <v>212</v>
      </c>
      <c r="S34" s="53" t="s">
        <v>201</v>
      </c>
    </row>
    <row r="35" spans="2:30" ht="27.75" customHeight="1">
      <c r="B35" s="37"/>
      <c r="C35" s="38"/>
      <c r="D35" s="38"/>
      <c r="E35" s="39" t="s">
        <v>68</v>
      </c>
      <c r="F35" s="39" t="s">
        <v>68</v>
      </c>
      <c r="G35" s="39" t="s">
        <v>68</v>
      </c>
      <c r="H35" s="39" t="s">
        <v>68</v>
      </c>
      <c r="I35" s="39" t="s">
        <v>68</v>
      </c>
      <c r="J35" s="39" t="s">
        <v>68</v>
      </c>
      <c r="K35" s="39" t="s">
        <v>68</v>
      </c>
      <c r="L35" s="39" t="s">
        <v>68</v>
      </c>
      <c r="M35" s="39" t="s">
        <v>68</v>
      </c>
      <c r="R35" s="53" t="s">
        <v>213</v>
      </c>
      <c r="S35" s="53" t="s">
        <v>201</v>
      </c>
    </row>
    <row r="36" spans="2:30" ht="27.75" customHeight="1">
      <c r="B36" s="37"/>
      <c r="C36" s="38"/>
      <c r="D36" s="38"/>
      <c r="E36" s="39" t="s">
        <v>68</v>
      </c>
      <c r="F36" s="39" t="s">
        <v>68</v>
      </c>
      <c r="G36" s="39" t="s">
        <v>68</v>
      </c>
      <c r="H36" s="39" t="s">
        <v>68</v>
      </c>
      <c r="I36" s="39" t="s">
        <v>68</v>
      </c>
      <c r="J36" s="39" t="s">
        <v>68</v>
      </c>
      <c r="K36" s="39" t="s">
        <v>68</v>
      </c>
      <c r="L36" s="39" t="s">
        <v>68</v>
      </c>
      <c r="M36" s="39" t="s">
        <v>68</v>
      </c>
      <c r="R36" s="53" t="s">
        <v>214</v>
      </c>
      <c r="S36" s="53" t="s">
        <v>201</v>
      </c>
    </row>
    <row r="37" spans="2:30" ht="27.75" customHeight="1">
      <c r="B37" s="37"/>
      <c r="C37" s="38"/>
      <c r="D37" s="38"/>
      <c r="E37" s="39" t="s">
        <v>68</v>
      </c>
      <c r="F37" s="39" t="s">
        <v>68</v>
      </c>
      <c r="G37" s="39" t="s">
        <v>68</v>
      </c>
      <c r="H37" s="39" t="s">
        <v>68</v>
      </c>
      <c r="I37" s="39" t="s">
        <v>68</v>
      </c>
      <c r="J37" s="39" t="s">
        <v>68</v>
      </c>
      <c r="K37" s="39" t="s">
        <v>68</v>
      </c>
      <c r="L37" s="39" t="s">
        <v>68</v>
      </c>
      <c r="M37" s="39" t="s">
        <v>68</v>
      </c>
      <c r="R37" s="53" t="s">
        <v>215</v>
      </c>
      <c r="S37" s="53" t="s">
        <v>201</v>
      </c>
    </row>
    <row r="38" spans="2:30" ht="27.75" customHeight="1">
      <c r="B38" s="37"/>
      <c r="C38" s="38"/>
      <c r="D38" s="38"/>
      <c r="E38" s="39" t="s">
        <v>68</v>
      </c>
      <c r="F38" s="39" t="s">
        <v>68</v>
      </c>
      <c r="G38" s="39" t="s">
        <v>68</v>
      </c>
      <c r="H38" s="39" t="s">
        <v>68</v>
      </c>
      <c r="I38" s="39" t="s">
        <v>68</v>
      </c>
      <c r="J38" s="39" t="s">
        <v>68</v>
      </c>
      <c r="K38" s="39" t="s">
        <v>68</v>
      </c>
      <c r="L38" s="39" t="s">
        <v>68</v>
      </c>
      <c r="M38" s="39" t="s">
        <v>68</v>
      </c>
      <c r="R38" s="53" t="s">
        <v>216</v>
      </c>
      <c r="S38" s="53" t="s">
        <v>201</v>
      </c>
    </row>
    <row r="39" spans="2:30" ht="27.75" customHeight="1">
      <c r="B39" s="37"/>
      <c r="C39" s="38"/>
      <c r="D39" s="38"/>
      <c r="E39" s="39" t="s">
        <v>68</v>
      </c>
      <c r="F39" s="39" t="s">
        <v>68</v>
      </c>
      <c r="G39" s="39" t="s">
        <v>68</v>
      </c>
      <c r="H39" s="39" t="s">
        <v>68</v>
      </c>
      <c r="I39" s="39" t="s">
        <v>68</v>
      </c>
      <c r="J39" s="39" t="s">
        <v>68</v>
      </c>
      <c r="K39" s="39" t="s">
        <v>68</v>
      </c>
      <c r="L39" s="39" t="s">
        <v>68</v>
      </c>
      <c r="M39" s="39" t="s">
        <v>68</v>
      </c>
      <c r="R39" s="53" t="s">
        <v>217</v>
      </c>
      <c r="S39" s="53" t="s">
        <v>201</v>
      </c>
    </row>
    <row r="40" spans="2:30" ht="27.75" customHeight="1">
      <c r="B40" s="37"/>
      <c r="C40" s="38"/>
      <c r="D40" s="38"/>
      <c r="E40" s="39" t="s">
        <v>68</v>
      </c>
      <c r="F40" s="39" t="s">
        <v>68</v>
      </c>
      <c r="G40" s="39" t="s">
        <v>68</v>
      </c>
      <c r="H40" s="39" t="s">
        <v>68</v>
      </c>
      <c r="I40" s="39" t="s">
        <v>68</v>
      </c>
      <c r="J40" s="39" t="s">
        <v>68</v>
      </c>
      <c r="K40" s="39" t="s">
        <v>68</v>
      </c>
      <c r="L40" s="39" t="s">
        <v>68</v>
      </c>
      <c r="M40" s="39" t="s">
        <v>68</v>
      </c>
      <c r="R40" s="53" t="s">
        <v>218</v>
      </c>
      <c r="S40" s="53" t="s">
        <v>201</v>
      </c>
    </row>
    <row r="41" spans="2:30" ht="27.75" customHeight="1">
      <c r="B41" s="37"/>
      <c r="C41" s="38"/>
      <c r="D41" s="38"/>
      <c r="E41" s="39" t="s">
        <v>68</v>
      </c>
      <c r="F41" s="39" t="s">
        <v>68</v>
      </c>
      <c r="G41" s="39" t="s">
        <v>68</v>
      </c>
      <c r="H41" s="39" t="s">
        <v>68</v>
      </c>
      <c r="I41" s="39" t="s">
        <v>68</v>
      </c>
      <c r="J41" s="39" t="s">
        <v>68</v>
      </c>
      <c r="K41" s="39" t="s">
        <v>68</v>
      </c>
      <c r="L41" s="39" t="s">
        <v>68</v>
      </c>
      <c r="M41" s="39" t="s">
        <v>68</v>
      </c>
      <c r="R41" s="53" t="s">
        <v>219</v>
      </c>
      <c r="S41" s="53" t="s">
        <v>201</v>
      </c>
    </row>
    <row r="42" spans="2:30" ht="27.75" customHeight="1">
      <c r="B42" s="37"/>
      <c r="C42" s="38"/>
      <c r="D42" s="38"/>
      <c r="E42" s="39" t="s">
        <v>68</v>
      </c>
      <c r="F42" s="39" t="s">
        <v>68</v>
      </c>
      <c r="G42" s="39" t="s">
        <v>68</v>
      </c>
      <c r="H42" s="39" t="s">
        <v>68</v>
      </c>
      <c r="I42" s="39" t="s">
        <v>68</v>
      </c>
      <c r="J42" s="39" t="s">
        <v>68</v>
      </c>
      <c r="K42" s="39" t="s">
        <v>68</v>
      </c>
      <c r="L42" s="39" t="s">
        <v>68</v>
      </c>
      <c r="M42" s="39" t="s">
        <v>68</v>
      </c>
      <c r="R42" s="53" t="s">
        <v>220</v>
      </c>
      <c r="S42" s="53" t="s">
        <v>201</v>
      </c>
    </row>
    <row r="43" spans="2:30" ht="27.75" customHeight="1">
      <c r="B43" s="37"/>
      <c r="C43" s="38"/>
      <c r="D43" s="38"/>
      <c r="E43" s="39" t="s">
        <v>68</v>
      </c>
      <c r="F43" s="39" t="s">
        <v>68</v>
      </c>
      <c r="G43" s="39" t="s">
        <v>68</v>
      </c>
      <c r="H43" s="39" t="s">
        <v>68</v>
      </c>
      <c r="I43" s="39" t="s">
        <v>68</v>
      </c>
      <c r="J43" s="39" t="s">
        <v>68</v>
      </c>
      <c r="K43" s="39" t="s">
        <v>68</v>
      </c>
      <c r="L43" s="39" t="s">
        <v>68</v>
      </c>
      <c r="M43" s="39" t="s">
        <v>68</v>
      </c>
      <c r="R43" s="53" t="s">
        <v>221</v>
      </c>
      <c r="S43" s="53" t="s">
        <v>201</v>
      </c>
    </row>
    <row r="44" spans="2:30" ht="27.75" customHeight="1">
      <c r="B44" s="37"/>
      <c r="C44" s="38"/>
      <c r="D44" s="38"/>
      <c r="E44" s="39" t="s">
        <v>68</v>
      </c>
      <c r="F44" s="39" t="s">
        <v>68</v>
      </c>
      <c r="G44" s="39" t="s">
        <v>68</v>
      </c>
      <c r="H44" s="39" t="s">
        <v>68</v>
      </c>
      <c r="I44" s="39" t="s">
        <v>68</v>
      </c>
      <c r="J44" s="39" t="s">
        <v>68</v>
      </c>
      <c r="K44" s="39" t="s">
        <v>68</v>
      </c>
      <c r="L44" s="39" t="s">
        <v>68</v>
      </c>
      <c r="M44" s="39" t="s">
        <v>68</v>
      </c>
      <c r="R44" s="53" t="s">
        <v>222</v>
      </c>
      <c r="S44" s="53" t="s">
        <v>201</v>
      </c>
    </row>
    <row r="45" spans="2:30" ht="27.75" customHeight="1">
      <c r="B45" s="37"/>
      <c r="C45" s="38"/>
      <c r="D45" s="38"/>
      <c r="E45" s="39" t="s">
        <v>68</v>
      </c>
      <c r="F45" s="39" t="s">
        <v>68</v>
      </c>
      <c r="G45" s="39" t="s">
        <v>68</v>
      </c>
      <c r="H45" s="39" t="s">
        <v>68</v>
      </c>
      <c r="I45" s="39" t="s">
        <v>68</v>
      </c>
      <c r="J45" s="39" t="s">
        <v>68</v>
      </c>
      <c r="K45" s="39" t="s">
        <v>68</v>
      </c>
      <c r="L45" s="39" t="s">
        <v>68</v>
      </c>
      <c r="M45" s="39" t="s">
        <v>68</v>
      </c>
      <c r="R45" s="53" t="s">
        <v>223</v>
      </c>
      <c r="S45" s="53" t="s">
        <v>201</v>
      </c>
    </row>
    <row r="46" spans="2:30" ht="27.75" customHeight="1">
      <c r="B46" s="37"/>
      <c r="C46" s="38"/>
      <c r="D46" s="38"/>
      <c r="E46" s="39" t="s">
        <v>68</v>
      </c>
      <c r="F46" s="39" t="s">
        <v>68</v>
      </c>
      <c r="G46" s="39" t="s">
        <v>68</v>
      </c>
      <c r="H46" s="39" t="s">
        <v>68</v>
      </c>
      <c r="I46" s="39" t="s">
        <v>68</v>
      </c>
      <c r="J46" s="39" t="s">
        <v>68</v>
      </c>
      <c r="K46" s="39" t="s">
        <v>68</v>
      </c>
      <c r="L46" s="39" t="s">
        <v>68</v>
      </c>
      <c r="M46" s="39" t="s">
        <v>68</v>
      </c>
      <c r="R46" s="53" t="s">
        <v>224</v>
      </c>
      <c r="S46" s="53" t="s">
        <v>201</v>
      </c>
    </row>
    <row r="47" spans="2:30">
      <c r="R47" s="53" t="s">
        <v>225</v>
      </c>
      <c r="S47" s="53" t="s">
        <v>201</v>
      </c>
    </row>
    <row r="48" spans="2:30">
      <c r="R48" s="53" t="s">
        <v>226</v>
      </c>
      <c r="S48" s="53" t="s">
        <v>201</v>
      </c>
    </row>
    <row r="49" spans="2:19">
      <c r="R49" s="53" t="s">
        <v>227</v>
      </c>
      <c r="S49" s="53" t="s">
        <v>201</v>
      </c>
    </row>
    <row r="50" spans="2:19">
      <c r="R50" s="53" t="s">
        <v>228</v>
      </c>
      <c r="S50" s="53" t="s">
        <v>201</v>
      </c>
    </row>
    <row r="51" spans="2:19">
      <c r="R51" s="53" t="s">
        <v>229</v>
      </c>
      <c r="S51" s="53" t="s">
        <v>201</v>
      </c>
    </row>
    <row r="52" spans="2:19">
      <c r="R52" s="53" t="s">
        <v>230</v>
      </c>
      <c r="S52" s="53" t="s">
        <v>201</v>
      </c>
    </row>
    <row r="53" spans="2:19">
      <c r="B53" s="17" t="s">
        <v>231</v>
      </c>
      <c r="R53" s="53" t="s">
        <v>232</v>
      </c>
      <c r="S53" s="53" t="s">
        <v>201</v>
      </c>
    </row>
    <row r="54" spans="2:19">
      <c r="R54" s="53" t="s">
        <v>233</v>
      </c>
      <c r="S54" s="53" t="s">
        <v>201</v>
      </c>
    </row>
    <row r="55" spans="2:19" ht="23.25">
      <c r="B55" s="102" t="s">
        <v>32</v>
      </c>
      <c r="C55" s="102" t="s">
        <v>8</v>
      </c>
      <c r="D55" s="102" t="s">
        <v>197</v>
      </c>
      <c r="E55" s="102" t="s">
        <v>35</v>
      </c>
      <c r="F55" s="102" t="s">
        <v>37</v>
      </c>
      <c r="G55" s="102" t="s">
        <v>39</v>
      </c>
      <c r="H55" s="102" t="s">
        <v>41</v>
      </c>
      <c r="I55" s="102" t="s">
        <v>43</v>
      </c>
      <c r="J55" s="102" t="s">
        <v>45</v>
      </c>
      <c r="K55" s="102" t="s">
        <v>47</v>
      </c>
      <c r="L55" s="102" t="s">
        <v>49</v>
      </c>
      <c r="M55" s="102" t="s">
        <v>51</v>
      </c>
      <c r="R55" s="53" t="s">
        <v>234</v>
      </c>
      <c r="S55" s="53" t="s">
        <v>201</v>
      </c>
    </row>
    <row r="56" spans="2:19" ht="120">
      <c r="B56" s="130" t="s">
        <v>235</v>
      </c>
      <c r="C56" s="129" t="s">
        <v>236</v>
      </c>
      <c r="D56" s="129" t="s">
        <v>237</v>
      </c>
      <c r="E56" s="39" t="s">
        <v>154</v>
      </c>
      <c r="F56" s="71" t="s">
        <v>120</v>
      </c>
      <c r="G56" s="71" t="s">
        <v>121</v>
      </c>
      <c r="H56" s="71" t="s">
        <v>131</v>
      </c>
      <c r="I56" s="71" t="s">
        <v>123</v>
      </c>
      <c r="J56" s="71" t="s">
        <v>150</v>
      </c>
      <c r="K56" s="71" t="s">
        <v>178</v>
      </c>
      <c r="L56" s="71" t="s">
        <v>152</v>
      </c>
      <c r="M56" s="71" t="s">
        <v>188</v>
      </c>
      <c r="R56" s="53" t="s">
        <v>238</v>
      </c>
      <c r="S56" s="53" t="s">
        <v>201</v>
      </c>
    </row>
    <row r="57" spans="2:19">
      <c r="R57" s="53" t="s">
        <v>239</v>
      </c>
      <c r="S57" s="53" t="s">
        <v>201</v>
      </c>
    </row>
    <row r="58" spans="2:19">
      <c r="R58" s="53" t="s">
        <v>240</v>
      </c>
      <c r="S58" s="53" t="s">
        <v>201</v>
      </c>
    </row>
    <row r="59" spans="2:19">
      <c r="R59" s="53" t="s">
        <v>241</v>
      </c>
      <c r="S59" s="53" t="s">
        <v>201</v>
      </c>
    </row>
    <row r="60" spans="2:19">
      <c r="R60" s="53" t="s">
        <v>242</v>
      </c>
      <c r="S60" s="53" t="s">
        <v>201</v>
      </c>
    </row>
    <row r="61" spans="2:19">
      <c r="R61" s="53" t="s">
        <v>243</v>
      </c>
      <c r="S61" s="53" t="s">
        <v>201</v>
      </c>
    </row>
    <row r="62" spans="2:19">
      <c r="R62" s="53" t="s">
        <v>244</v>
      </c>
      <c r="S62" s="53" t="s">
        <v>201</v>
      </c>
    </row>
    <row r="63" spans="2:19">
      <c r="R63" s="53" t="s">
        <v>245</v>
      </c>
      <c r="S63" s="53" t="s">
        <v>201</v>
      </c>
    </row>
    <row r="64" spans="2:19">
      <c r="R64" s="53" t="s">
        <v>246</v>
      </c>
      <c r="S64" s="53" t="s">
        <v>201</v>
      </c>
    </row>
    <row r="65" spans="18:19">
      <c r="R65" s="53" t="s">
        <v>247</v>
      </c>
      <c r="S65" s="53" t="s">
        <v>201</v>
      </c>
    </row>
    <row r="66" spans="18:19">
      <c r="R66" s="53" t="s">
        <v>248</v>
      </c>
      <c r="S66" s="53" t="s">
        <v>201</v>
      </c>
    </row>
    <row r="67" spans="18:19">
      <c r="R67" s="53" t="s">
        <v>249</v>
      </c>
      <c r="S67" s="53" t="s">
        <v>201</v>
      </c>
    </row>
    <row r="68" spans="18:19">
      <c r="R68" s="53" t="s">
        <v>250</v>
      </c>
      <c r="S68" s="53" t="s">
        <v>201</v>
      </c>
    </row>
    <row r="69" spans="18:19">
      <c r="R69" s="53" t="s">
        <v>251</v>
      </c>
      <c r="S69" s="53" t="s">
        <v>201</v>
      </c>
    </row>
    <row r="70" spans="18:19">
      <c r="R70" s="53" t="s">
        <v>252</v>
      </c>
      <c r="S70" s="53" t="s">
        <v>201</v>
      </c>
    </row>
    <row r="71" spans="18:19">
      <c r="R71" s="53" t="s">
        <v>253</v>
      </c>
      <c r="S71" s="53" t="s">
        <v>201</v>
      </c>
    </row>
    <row r="72" spans="18:19">
      <c r="R72" s="53" t="s">
        <v>254</v>
      </c>
      <c r="S72" s="53" t="s">
        <v>201</v>
      </c>
    </row>
    <row r="73" spans="18:19">
      <c r="R73" s="53" t="s">
        <v>255</v>
      </c>
      <c r="S73" s="53" t="s">
        <v>201</v>
      </c>
    </row>
    <row r="74" spans="18:19">
      <c r="R74" s="53" t="s">
        <v>256</v>
      </c>
      <c r="S74" s="53" t="s">
        <v>201</v>
      </c>
    </row>
    <row r="75" spans="18:19">
      <c r="R75" s="53" t="s">
        <v>257</v>
      </c>
      <c r="S75" s="53" t="s">
        <v>201</v>
      </c>
    </row>
    <row r="76" spans="18:19">
      <c r="R76" s="53" t="s">
        <v>258</v>
      </c>
      <c r="S76" s="53" t="s">
        <v>201</v>
      </c>
    </row>
    <row r="77" spans="18:19">
      <c r="R77" s="53" t="s">
        <v>259</v>
      </c>
      <c r="S77" s="53" t="s">
        <v>201</v>
      </c>
    </row>
    <row r="78" spans="18:19">
      <c r="R78" s="53" t="s">
        <v>260</v>
      </c>
      <c r="S78" s="53" t="s">
        <v>201</v>
      </c>
    </row>
    <row r="79" spans="18:19">
      <c r="R79" s="53" t="s">
        <v>261</v>
      </c>
      <c r="S79" s="53" t="s">
        <v>201</v>
      </c>
    </row>
    <row r="80" spans="18:19">
      <c r="R80" s="53" t="s">
        <v>262</v>
      </c>
      <c r="S80" s="53" t="s">
        <v>201</v>
      </c>
    </row>
    <row r="81" spans="18:19">
      <c r="R81" s="53" t="s">
        <v>263</v>
      </c>
      <c r="S81" s="53" t="s">
        <v>201</v>
      </c>
    </row>
    <row r="82" spans="18:19">
      <c r="R82" s="53" t="s">
        <v>264</v>
      </c>
      <c r="S82" s="53" t="s">
        <v>201</v>
      </c>
    </row>
    <row r="83" spans="18:19">
      <c r="R83" s="53" t="s">
        <v>265</v>
      </c>
      <c r="S83" s="53" t="s">
        <v>201</v>
      </c>
    </row>
    <row r="84" spans="18:19">
      <c r="R84" s="53" t="s">
        <v>266</v>
      </c>
      <c r="S84" s="53" t="s">
        <v>201</v>
      </c>
    </row>
    <row r="85" spans="18:19">
      <c r="R85" s="53" t="s">
        <v>267</v>
      </c>
      <c r="S85" s="53" t="s">
        <v>201</v>
      </c>
    </row>
    <row r="86" spans="18:19">
      <c r="R86" s="53" t="s">
        <v>268</v>
      </c>
      <c r="S86" s="53" t="s">
        <v>201</v>
      </c>
    </row>
    <row r="87" spans="18:19">
      <c r="R87" s="53" t="s">
        <v>269</v>
      </c>
      <c r="S87" s="53" t="s">
        <v>201</v>
      </c>
    </row>
    <row r="88" spans="18:19">
      <c r="R88" s="53" t="s">
        <v>270</v>
      </c>
      <c r="S88" s="53" t="s">
        <v>201</v>
      </c>
    </row>
    <row r="89" spans="18:19">
      <c r="R89" s="53" t="s">
        <v>271</v>
      </c>
      <c r="S89" s="53" t="s">
        <v>201</v>
      </c>
    </row>
    <row r="90" spans="18:19">
      <c r="R90" s="53" t="s">
        <v>272</v>
      </c>
      <c r="S90" s="53" t="s">
        <v>201</v>
      </c>
    </row>
    <row r="91" spans="18:19">
      <c r="R91" s="53" t="s">
        <v>273</v>
      </c>
      <c r="S91" s="53" t="s">
        <v>201</v>
      </c>
    </row>
    <row r="92" spans="18:19">
      <c r="R92" s="53" t="s">
        <v>274</v>
      </c>
      <c r="S92" s="53" t="s">
        <v>201</v>
      </c>
    </row>
    <row r="93" spans="18:19">
      <c r="R93" s="53" t="s">
        <v>275</v>
      </c>
      <c r="S93" s="53" t="s">
        <v>201</v>
      </c>
    </row>
    <row r="94" spans="18:19">
      <c r="R94" s="53" t="s">
        <v>276</v>
      </c>
      <c r="S94" s="53" t="s">
        <v>201</v>
      </c>
    </row>
    <row r="95" spans="18:19">
      <c r="R95" s="53" t="s">
        <v>277</v>
      </c>
      <c r="S95" s="53" t="s">
        <v>201</v>
      </c>
    </row>
    <row r="96" spans="18:19">
      <c r="R96" s="53" t="s">
        <v>278</v>
      </c>
      <c r="S96" s="53" t="s">
        <v>201</v>
      </c>
    </row>
    <row r="97" spans="18:19">
      <c r="R97" s="53" t="s">
        <v>279</v>
      </c>
      <c r="S97" s="53" t="s">
        <v>201</v>
      </c>
    </row>
    <row r="98" spans="18:19">
      <c r="R98" s="53" t="s">
        <v>280</v>
      </c>
      <c r="S98" s="53" t="s">
        <v>201</v>
      </c>
    </row>
    <row r="99" spans="18:19">
      <c r="R99" s="53" t="s">
        <v>281</v>
      </c>
      <c r="S99" s="53" t="s">
        <v>201</v>
      </c>
    </row>
    <row r="100" spans="18:19">
      <c r="R100" s="53" t="s">
        <v>282</v>
      </c>
      <c r="S100" s="53" t="s">
        <v>201</v>
      </c>
    </row>
    <row r="101" spans="18:19">
      <c r="R101" s="53" t="s">
        <v>283</v>
      </c>
      <c r="S101" s="53" t="s">
        <v>201</v>
      </c>
    </row>
    <row r="102" spans="18:19">
      <c r="R102" s="53" t="s">
        <v>284</v>
      </c>
      <c r="S102" s="53" t="s">
        <v>201</v>
      </c>
    </row>
    <row r="103" spans="18:19">
      <c r="R103" s="53" t="s">
        <v>285</v>
      </c>
      <c r="S103" s="53" t="s">
        <v>201</v>
      </c>
    </row>
    <row r="104" spans="18:19">
      <c r="R104" s="53" t="s">
        <v>286</v>
      </c>
      <c r="S104" s="53" t="s">
        <v>201</v>
      </c>
    </row>
    <row r="105" spans="18:19">
      <c r="R105" s="53" t="s">
        <v>287</v>
      </c>
      <c r="S105" s="53" t="s">
        <v>201</v>
      </c>
    </row>
    <row r="106" spans="18:19">
      <c r="R106" s="53" t="s">
        <v>288</v>
      </c>
      <c r="S106" s="53" t="s">
        <v>201</v>
      </c>
    </row>
    <row r="107" spans="18:19">
      <c r="R107" s="53" t="s">
        <v>289</v>
      </c>
      <c r="S107" s="53" t="s">
        <v>201</v>
      </c>
    </row>
    <row r="108" spans="18:19">
      <c r="R108" s="53" t="s">
        <v>290</v>
      </c>
      <c r="S108" s="53" t="s">
        <v>201</v>
      </c>
    </row>
    <row r="109" spans="18:19">
      <c r="R109" s="53" t="s">
        <v>291</v>
      </c>
      <c r="S109" s="53" t="s">
        <v>201</v>
      </c>
    </row>
    <row r="110" spans="18:19">
      <c r="R110" s="53" t="s">
        <v>292</v>
      </c>
      <c r="S110" s="53" t="s">
        <v>201</v>
      </c>
    </row>
    <row r="111" spans="18:19">
      <c r="R111" s="53" t="s">
        <v>293</v>
      </c>
      <c r="S111" s="53" t="s">
        <v>201</v>
      </c>
    </row>
    <row r="112" spans="18:19">
      <c r="R112" s="53" t="s">
        <v>294</v>
      </c>
      <c r="S112" s="53" t="s">
        <v>201</v>
      </c>
    </row>
    <row r="113" spans="18:19">
      <c r="R113" s="53" t="s">
        <v>295</v>
      </c>
      <c r="S113" s="53" t="s">
        <v>201</v>
      </c>
    </row>
    <row r="114" spans="18:19">
      <c r="R114" s="53" t="s">
        <v>296</v>
      </c>
      <c r="S114" s="53" t="s">
        <v>201</v>
      </c>
    </row>
    <row r="115" spans="18:19">
      <c r="R115" s="53" t="s">
        <v>297</v>
      </c>
      <c r="S115" s="53" t="s">
        <v>201</v>
      </c>
    </row>
    <row r="116" spans="18:19">
      <c r="R116" s="53" t="s">
        <v>298</v>
      </c>
      <c r="S116" s="53" t="s">
        <v>201</v>
      </c>
    </row>
    <row r="117" spans="18:19">
      <c r="R117" s="53" t="s">
        <v>299</v>
      </c>
      <c r="S117" s="53" t="s">
        <v>201</v>
      </c>
    </row>
    <row r="118" spans="18:19">
      <c r="R118" s="53" t="s">
        <v>300</v>
      </c>
      <c r="S118" s="53" t="s">
        <v>201</v>
      </c>
    </row>
    <row r="119" spans="18:19">
      <c r="R119" s="53" t="s">
        <v>301</v>
      </c>
      <c r="S119" s="53" t="s">
        <v>201</v>
      </c>
    </row>
    <row r="120" spans="18:19">
      <c r="R120" s="53" t="s">
        <v>302</v>
      </c>
      <c r="S120" s="53" t="s">
        <v>201</v>
      </c>
    </row>
    <row r="121" spans="18:19">
      <c r="R121" s="53" t="s">
        <v>303</v>
      </c>
      <c r="S121" s="53" t="s">
        <v>201</v>
      </c>
    </row>
    <row r="122" spans="18:19">
      <c r="R122" s="53" t="s">
        <v>304</v>
      </c>
      <c r="S122" s="53" t="s">
        <v>201</v>
      </c>
    </row>
    <row r="123" spans="18:19">
      <c r="R123" s="53" t="s">
        <v>305</v>
      </c>
      <c r="S123" s="53" t="s">
        <v>201</v>
      </c>
    </row>
    <row r="124" spans="18:19">
      <c r="R124" s="53" t="s">
        <v>306</v>
      </c>
      <c r="S124" s="53" t="s">
        <v>201</v>
      </c>
    </row>
    <row r="125" spans="18:19">
      <c r="R125" s="53" t="s">
        <v>307</v>
      </c>
      <c r="S125" s="53" t="s">
        <v>201</v>
      </c>
    </row>
    <row r="126" spans="18:19">
      <c r="R126" s="53" t="s">
        <v>308</v>
      </c>
      <c r="S126" s="53" t="s">
        <v>201</v>
      </c>
    </row>
    <row r="127" spans="18:19">
      <c r="R127" s="53" t="s">
        <v>309</v>
      </c>
      <c r="S127" s="53" t="s">
        <v>201</v>
      </c>
    </row>
    <row r="128" spans="18:19">
      <c r="R128" s="53" t="s">
        <v>310</v>
      </c>
      <c r="S128" s="53" t="s">
        <v>201</v>
      </c>
    </row>
    <row r="129" spans="18:19">
      <c r="R129" s="53" t="s">
        <v>311</v>
      </c>
      <c r="S129" s="53" t="s">
        <v>201</v>
      </c>
    </row>
    <row r="130" spans="18:19">
      <c r="R130" s="53" t="s">
        <v>312</v>
      </c>
      <c r="S130" s="53" t="s">
        <v>201</v>
      </c>
    </row>
    <row r="131" spans="18:19">
      <c r="R131" s="53" t="s">
        <v>313</v>
      </c>
      <c r="S131" s="53" t="s">
        <v>201</v>
      </c>
    </row>
    <row r="132" spans="18:19">
      <c r="R132" s="53" t="s">
        <v>314</v>
      </c>
      <c r="S132" s="53" t="s">
        <v>201</v>
      </c>
    </row>
    <row r="133" spans="18:19">
      <c r="R133" s="53" t="s">
        <v>315</v>
      </c>
      <c r="S133" s="53" t="s">
        <v>201</v>
      </c>
    </row>
    <row r="134" spans="18:19">
      <c r="R134" s="53" t="s">
        <v>316</v>
      </c>
      <c r="S134" s="53" t="s">
        <v>201</v>
      </c>
    </row>
    <row r="135" spans="18:19">
      <c r="R135" s="53" t="s">
        <v>317</v>
      </c>
      <c r="S135" s="53" t="s">
        <v>201</v>
      </c>
    </row>
    <row r="136" spans="18:19">
      <c r="R136" s="53" t="s">
        <v>318</v>
      </c>
      <c r="S136" s="53" t="s">
        <v>201</v>
      </c>
    </row>
    <row r="137" spans="18:19">
      <c r="R137" s="53" t="s">
        <v>319</v>
      </c>
      <c r="S137" s="53" t="s">
        <v>201</v>
      </c>
    </row>
    <row r="138" spans="18:19">
      <c r="R138" s="53" t="s">
        <v>320</v>
      </c>
      <c r="S138" s="53" t="s">
        <v>201</v>
      </c>
    </row>
    <row r="139" spans="18:19">
      <c r="R139" s="53" t="s">
        <v>321</v>
      </c>
      <c r="S139" s="53" t="s">
        <v>201</v>
      </c>
    </row>
    <row r="140" spans="18:19">
      <c r="R140" s="53" t="s">
        <v>322</v>
      </c>
      <c r="S140" s="53" t="s">
        <v>201</v>
      </c>
    </row>
    <row r="141" spans="18:19">
      <c r="R141" s="53" t="s">
        <v>323</v>
      </c>
      <c r="S141" s="53" t="s">
        <v>201</v>
      </c>
    </row>
    <row r="142" spans="18:19">
      <c r="R142" s="53" t="s">
        <v>324</v>
      </c>
      <c r="S142" s="53" t="s">
        <v>201</v>
      </c>
    </row>
    <row r="143" spans="18:19">
      <c r="R143" s="53" t="s">
        <v>325</v>
      </c>
      <c r="S143" s="53" t="s">
        <v>201</v>
      </c>
    </row>
    <row r="144" spans="18:19">
      <c r="R144" s="53" t="s">
        <v>326</v>
      </c>
      <c r="S144" s="53" t="s">
        <v>201</v>
      </c>
    </row>
    <row r="145" spans="18:19">
      <c r="R145" s="53" t="s">
        <v>327</v>
      </c>
      <c r="S145" s="53" t="s">
        <v>201</v>
      </c>
    </row>
    <row r="146" spans="18:19">
      <c r="R146" s="53" t="s">
        <v>328</v>
      </c>
      <c r="S146" s="53" t="s">
        <v>201</v>
      </c>
    </row>
    <row r="147" spans="18:19">
      <c r="R147" s="53" t="s">
        <v>329</v>
      </c>
      <c r="S147" s="53" t="s">
        <v>201</v>
      </c>
    </row>
    <row r="148" spans="18:19">
      <c r="R148" s="53" t="s">
        <v>330</v>
      </c>
      <c r="S148" s="53" t="s">
        <v>201</v>
      </c>
    </row>
    <row r="149" spans="18:19">
      <c r="R149" s="53" t="s">
        <v>331</v>
      </c>
      <c r="S149" s="53" t="s">
        <v>201</v>
      </c>
    </row>
    <row r="150" spans="18:19">
      <c r="R150" s="53" t="s">
        <v>332</v>
      </c>
      <c r="S150" s="53" t="s">
        <v>201</v>
      </c>
    </row>
    <row r="151" spans="18:19">
      <c r="R151" s="53" t="s">
        <v>333</v>
      </c>
      <c r="S151" s="53" t="s">
        <v>201</v>
      </c>
    </row>
    <row r="152" spans="18:19">
      <c r="R152" s="53" t="s">
        <v>334</v>
      </c>
      <c r="S152" s="53" t="s">
        <v>201</v>
      </c>
    </row>
    <row r="153" spans="18:19">
      <c r="R153" s="53" t="s">
        <v>335</v>
      </c>
      <c r="S153" s="53" t="s">
        <v>201</v>
      </c>
    </row>
    <row r="154" spans="18:19">
      <c r="R154" s="53" t="s">
        <v>336</v>
      </c>
      <c r="S154" s="53" t="s">
        <v>201</v>
      </c>
    </row>
    <row r="155" spans="18:19">
      <c r="R155" s="53" t="s">
        <v>337</v>
      </c>
      <c r="S155" s="53" t="s">
        <v>201</v>
      </c>
    </row>
    <row r="156" spans="18:19">
      <c r="R156" s="53" t="s">
        <v>338</v>
      </c>
      <c r="S156" s="53" t="s">
        <v>201</v>
      </c>
    </row>
    <row r="157" spans="18:19">
      <c r="R157" s="53" t="s">
        <v>339</v>
      </c>
      <c r="S157" s="53" t="s">
        <v>201</v>
      </c>
    </row>
    <row r="158" spans="18:19">
      <c r="R158" s="53" t="s">
        <v>340</v>
      </c>
      <c r="S158" s="53" t="s">
        <v>201</v>
      </c>
    </row>
    <row r="159" spans="18:19">
      <c r="R159" s="53" t="s">
        <v>341</v>
      </c>
      <c r="S159" s="53" t="s">
        <v>201</v>
      </c>
    </row>
    <row r="160" spans="18:19">
      <c r="R160" s="53" t="s">
        <v>342</v>
      </c>
      <c r="S160" s="53" t="s">
        <v>201</v>
      </c>
    </row>
    <row r="161" spans="18:19">
      <c r="R161" s="53" t="s">
        <v>343</v>
      </c>
      <c r="S161" s="53" t="s">
        <v>201</v>
      </c>
    </row>
    <row r="162" spans="18:19">
      <c r="R162" s="53" t="s">
        <v>344</v>
      </c>
      <c r="S162" s="53" t="s">
        <v>201</v>
      </c>
    </row>
    <row r="163" spans="18:19">
      <c r="R163" s="53" t="s">
        <v>345</v>
      </c>
      <c r="S163" s="53" t="s">
        <v>201</v>
      </c>
    </row>
    <row r="164" spans="18:19">
      <c r="R164" s="53" t="s">
        <v>346</v>
      </c>
      <c r="S164" s="53" t="s">
        <v>201</v>
      </c>
    </row>
    <row r="165" spans="18:19">
      <c r="R165" s="53" t="s">
        <v>347</v>
      </c>
      <c r="S165" s="53" t="s">
        <v>201</v>
      </c>
    </row>
    <row r="166" spans="18:19">
      <c r="R166" s="53" t="s">
        <v>348</v>
      </c>
      <c r="S166" s="53" t="s">
        <v>201</v>
      </c>
    </row>
    <row r="167" spans="18:19">
      <c r="R167" s="53" t="s">
        <v>349</v>
      </c>
      <c r="S167" s="53" t="s">
        <v>201</v>
      </c>
    </row>
    <row r="168" spans="18:19">
      <c r="R168" s="53" t="s">
        <v>350</v>
      </c>
      <c r="S168" s="53" t="s">
        <v>201</v>
      </c>
    </row>
    <row r="169" spans="18:19">
      <c r="R169" s="53" t="s">
        <v>351</v>
      </c>
      <c r="S169" s="53" t="s">
        <v>201</v>
      </c>
    </row>
    <row r="170" spans="18:19">
      <c r="R170" s="53" t="s">
        <v>352</v>
      </c>
      <c r="S170" s="53" t="s">
        <v>201</v>
      </c>
    </row>
    <row r="171" spans="18:19">
      <c r="R171" s="53" t="s">
        <v>353</v>
      </c>
      <c r="S171" s="53" t="s">
        <v>201</v>
      </c>
    </row>
    <row r="172" spans="18:19">
      <c r="R172" s="53" t="s">
        <v>354</v>
      </c>
      <c r="S172" s="53" t="s">
        <v>201</v>
      </c>
    </row>
    <row r="173" spans="18:19">
      <c r="R173" s="53" t="s">
        <v>355</v>
      </c>
      <c r="S173" s="53" t="s">
        <v>201</v>
      </c>
    </row>
    <row r="174" spans="18:19">
      <c r="R174" s="53" t="s">
        <v>356</v>
      </c>
      <c r="S174" s="53" t="s">
        <v>201</v>
      </c>
    </row>
    <row r="175" spans="18:19">
      <c r="R175" s="53" t="s">
        <v>357</v>
      </c>
      <c r="S175" s="53" t="s">
        <v>201</v>
      </c>
    </row>
    <row r="176" spans="18:19">
      <c r="R176" s="53" t="s">
        <v>358</v>
      </c>
      <c r="S176" s="53" t="s">
        <v>201</v>
      </c>
    </row>
    <row r="177" spans="18:19">
      <c r="R177" s="53" t="s">
        <v>359</v>
      </c>
      <c r="S177" s="53" t="s">
        <v>201</v>
      </c>
    </row>
    <row r="178" spans="18:19">
      <c r="R178" s="53" t="s">
        <v>360</v>
      </c>
      <c r="S178" s="53" t="s">
        <v>201</v>
      </c>
    </row>
    <row r="179" spans="18:19">
      <c r="R179" s="53" t="s">
        <v>361</v>
      </c>
      <c r="S179" s="53" t="s">
        <v>201</v>
      </c>
    </row>
    <row r="180" spans="18:19">
      <c r="R180" s="53" t="s">
        <v>362</v>
      </c>
      <c r="S180" s="53" t="s">
        <v>201</v>
      </c>
    </row>
    <row r="181" spans="18:19">
      <c r="R181" s="53" t="s">
        <v>363</v>
      </c>
      <c r="S181" s="53" t="s">
        <v>201</v>
      </c>
    </row>
    <row r="182" spans="18:19">
      <c r="R182" s="53" t="s">
        <v>364</v>
      </c>
      <c r="S182" s="53" t="s">
        <v>201</v>
      </c>
    </row>
    <row r="183" spans="18:19">
      <c r="R183" s="53" t="s">
        <v>365</v>
      </c>
      <c r="S183" s="53" t="s">
        <v>201</v>
      </c>
    </row>
    <row r="184" spans="18:19">
      <c r="R184" s="53" t="s">
        <v>366</v>
      </c>
      <c r="S184" s="53" t="s">
        <v>201</v>
      </c>
    </row>
    <row r="185" spans="18:19">
      <c r="R185" s="53" t="s">
        <v>367</v>
      </c>
      <c r="S185" s="53" t="s">
        <v>201</v>
      </c>
    </row>
    <row r="186" spans="18:19">
      <c r="R186" s="53" t="s">
        <v>368</v>
      </c>
      <c r="S186" s="53" t="s">
        <v>201</v>
      </c>
    </row>
    <row r="187" spans="18:19">
      <c r="R187" s="53" t="s">
        <v>369</v>
      </c>
      <c r="S187" s="53" t="s">
        <v>201</v>
      </c>
    </row>
    <row r="188" spans="18:19">
      <c r="R188" s="53" t="s">
        <v>370</v>
      </c>
      <c r="S188" s="53" t="s">
        <v>201</v>
      </c>
    </row>
    <row r="189" spans="18:19">
      <c r="R189" s="53" t="s">
        <v>371</v>
      </c>
      <c r="S189" s="53" t="s">
        <v>201</v>
      </c>
    </row>
    <row r="190" spans="18:19">
      <c r="R190" s="53" t="s">
        <v>372</v>
      </c>
      <c r="S190" s="53" t="s">
        <v>201</v>
      </c>
    </row>
    <row r="191" spans="18:19">
      <c r="R191" s="53" t="s">
        <v>373</v>
      </c>
      <c r="S191" s="53" t="s">
        <v>201</v>
      </c>
    </row>
    <row r="192" spans="18:19">
      <c r="R192" s="53" t="s">
        <v>374</v>
      </c>
      <c r="S192" s="53" t="s">
        <v>201</v>
      </c>
    </row>
    <row r="193" spans="18:19">
      <c r="R193" s="53" t="s">
        <v>375</v>
      </c>
      <c r="S193" s="53" t="s">
        <v>201</v>
      </c>
    </row>
    <row r="194" spans="18:19">
      <c r="R194" s="53" t="s">
        <v>376</v>
      </c>
      <c r="S194" s="53" t="s">
        <v>201</v>
      </c>
    </row>
    <row r="195" spans="18:19">
      <c r="R195" s="53" t="s">
        <v>377</v>
      </c>
      <c r="S195" s="53" t="s">
        <v>201</v>
      </c>
    </row>
    <row r="196" spans="18:19">
      <c r="R196" s="53" t="s">
        <v>378</v>
      </c>
      <c r="S196" s="53" t="s">
        <v>201</v>
      </c>
    </row>
    <row r="197" spans="18:19">
      <c r="R197" s="53" t="s">
        <v>379</v>
      </c>
      <c r="S197" s="53" t="s">
        <v>201</v>
      </c>
    </row>
    <row r="198" spans="18:19">
      <c r="R198" s="53" t="s">
        <v>380</v>
      </c>
      <c r="S198" s="53" t="s">
        <v>201</v>
      </c>
    </row>
    <row r="199" spans="18:19">
      <c r="R199" s="53" t="s">
        <v>381</v>
      </c>
      <c r="S199" s="53" t="s">
        <v>201</v>
      </c>
    </row>
    <row r="200" spans="18:19">
      <c r="R200" s="53" t="s">
        <v>382</v>
      </c>
      <c r="S200" s="53" t="s">
        <v>201</v>
      </c>
    </row>
    <row r="201" spans="18:19">
      <c r="R201" s="53" t="s">
        <v>383</v>
      </c>
      <c r="S201" s="53" t="s">
        <v>201</v>
      </c>
    </row>
    <row r="202" spans="18:19">
      <c r="R202" s="53" t="s">
        <v>384</v>
      </c>
      <c r="S202" s="53" t="s">
        <v>201</v>
      </c>
    </row>
    <row r="203" spans="18:19">
      <c r="R203" s="53" t="s">
        <v>385</v>
      </c>
      <c r="S203" s="53" t="s">
        <v>201</v>
      </c>
    </row>
    <row r="204" spans="18:19">
      <c r="R204" s="53" t="s">
        <v>386</v>
      </c>
      <c r="S204" s="53" t="s">
        <v>201</v>
      </c>
    </row>
    <row r="205" spans="18:19">
      <c r="R205" s="53" t="s">
        <v>387</v>
      </c>
      <c r="S205" s="53" t="s">
        <v>201</v>
      </c>
    </row>
    <row r="206" spans="18:19">
      <c r="R206" s="53" t="s">
        <v>388</v>
      </c>
      <c r="S206" s="53" t="s">
        <v>201</v>
      </c>
    </row>
    <row r="207" spans="18:19">
      <c r="R207" s="53" t="s">
        <v>389</v>
      </c>
      <c r="S207" s="53" t="s">
        <v>201</v>
      </c>
    </row>
    <row r="208" spans="18:19">
      <c r="R208" s="53" t="s">
        <v>390</v>
      </c>
      <c r="S208" s="53" t="s">
        <v>201</v>
      </c>
    </row>
    <row r="209" spans="18:19">
      <c r="R209" s="53" t="s">
        <v>391</v>
      </c>
      <c r="S209" s="53" t="s">
        <v>201</v>
      </c>
    </row>
    <row r="210" spans="18:19">
      <c r="R210" s="53" t="s">
        <v>392</v>
      </c>
      <c r="S210" s="53" t="s">
        <v>201</v>
      </c>
    </row>
    <row r="211" spans="18:19">
      <c r="R211" s="53" t="s">
        <v>393</v>
      </c>
      <c r="S211" s="53" t="s">
        <v>201</v>
      </c>
    </row>
    <row r="212" spans="18:19">
      <c r="R212" s="53" t="s">
        <v>394</v>
      </c>
      <c r="S212" s="53" t="s">
        <v>201</v>
      </c>
    </row>
    <row r="213" spans="18:19">
      <c r="R213" s="53" t="s">
        <v>395</v>
      </c>
      <c r="S213" s="53" t="s">
        <v>201</v>
      </c>
    </row>
    <row r="214" spans="18:19">
      <c r="R214" s="53" t="s">
        <v>396</v>
      </c>
      <c r="S214" s="53" t="s">
        <v>201</v>
      </c>
    </row>
    <row r="215" spans="18:19">
      <c r="R215" s="53" t="s">
        <v>397</v>
      </c>
      <c r="S215" s="53" t="s">
        <v>201</v>
      </c>
    </row>
    <row r="216" spans="18:19">
      <c r="R216" s="53" t="s">
        <v>398</v>
      </c>
      <c r="S216" s="53" t="s">
        <v>201</v>
      </c>
    </row>
    <row r="217" spans="18:19">
      <c r="R217" s="53" t="s">
        <v>399</v>
      </c>
      <c r="S217" s="53" t="s">
        <v>201</v>
      </c>
    </row>
    <row r="218" spans="18:19">
      <c r="R218" s="53" t="s">
        <v>400</v>
      </c>
      <c r="S218" s="53" t="s">
        <v>201</v>
      </c>
    </row>
    <row r="219" spans="18:19">
      <c r="R219" s="53" t="s">
        <v>401</v>
      </c>
      <c r="S219" s="53" t="s">
        <v>201</v>
      </c>
    </row>
    <row r="220" spans="18:19">
      <c r="R220" s="53" t="s">
        <v>402</v>
      </c>
      <c r="S220" s="53" t="s">
        <v>201</v>
      </c>
    </row>
    <row r="221" spans="18:19">
      <c r="R221" s="53" t="s">
        <v>403</v>
      </c>
      <c r="S221" s="53" t="s">
        <v>201</v>
      </c>
    </row>
    <row r="222" spans="18:19">
      <c r="R222" s="53" t="s">
        <v>404</v>
      </c>
      <c r="S222" s="53" t="s">
        <v>201</v>
      </c>
    </row>
    <row r="223" spans="18:19">
      <c r="R223" s="53" t="s">
        <v>405</v>
      </c>
      <c r="S223" s="53" t="s">
        <v>201</v>
      </c>
    </row>
    <row r="224" spans="18:19">
      <c r="R224" s="53" t="s">
        <v>406</v>
      </c>
      <c r="S224" s="53" t="s">
        <v>201</v>
      </c>
    </row>
    <row r="225" spans="18:19">
      <c r="R225" s="53" t="s">
        <v>407</v>
      </c>
      <c r="S225" s="53" t="s">
        <v>201</v>
      </c>
    </row>
    <row r="226" spans="18:19">
      <c r="R226" s="53" t="s">
        <v>408</v>
      </c>
      <c r="S226" s="53" t="s">
        <v>201</v>
      </c>
    </row>
    <row r="227" spans="18:19">
      <c r="R227" s="53" t="s">
        <v>409</v>
      </c>
      <c r="S227" s="53" t="s">
        <v>201</v>
      </c>
    </row>
    <row r="228" spans="18:19">
      <c r="R228" s="53" t="s">
        <v>410</v>
      </c>
      <c r="S228" s="53" t="s">
        <v>201</v>
      </c>
    </row>
    <row r="229" spans="18:19">
      <c r="R229" s="53" t="s">
        <v>411</v>
      </c>
      <c r="S229" s="53" t="s">
        <v>201</v>
      </c>
    </row>
    <row r="230" spans="18:19">
      <c r="R230" s="53" t="s">
        <v>412</v>
      </c>
      <c r="S230" s="53" t="s">
        <v>201</v>
      </c>
    </row>
    <row r="231" spans="18:19">
      <c r="R231" s="53" t="s">
        <v>413</v>
      </c>
      <c r="S231" s="53" t="s">
        <v>201</v>
      </c>
    </row>
    <row r="232" spans="18:19">
      <c r="R232" s="53" t="s">
        <v>414</v>
      </c>
      <c r="S232" s="53" t="s">
        <v>201</v>
      </c>
    </row>
    <row r="233" spans="18:19">
      <c r="R233" s="53" t="s">
        <v>415</v>
      </c>
      <c r="S233" s="53" t="s">
        <v>201</v>
      </c>
    </row>
    <row r="234" spans="18:19">
      <c r="R234" s="53" t="s">
        <v>416</v>
      </c>
      <c r="S234" s="53" t="s">
        <v>201</v>
      </c>
    </row>
    <row r="235" spans="18:19">
      <c r="R235" s="53" t="s">
        <v>417</v>
      </c>
      <c r="S235" s="53" t="s">
        <v>201</v>
      </c>
    </row>
    <row r="236" spans="18:19">
      <c r="R236" s="53" t="s">
        <v>418</v>
      </c>
      <c r="S236" s="53" t="s">
        <v>201</v>
      </c>
    </row>
    <row r="237" spans="18:19">
      <c r="R237" s="53" t="s">
        <v>419</v>
      </c>
      <c r="S237" s="53" t="s">
        <v>201</v>
      </c>
    </row>
    <row r="238" spans="18:19">
      <c r="R238" s="53" t="s">
        <v>420</v>
      </c>
      <c r="S238" s="53" t="s">
        <v>201</v>
      </c>
    </row>
    <row r="239" spans="18:19">
      <c r="R239" s="53" t="s">
        <v>421</v>
      </c>
      <c r="S239" s="53" t="s">
        <v>201</v>
      </c>
    </row>
    <row r="240" spans="18:19">
      <c r="R240" s="53" t="s">
        <v>422</v>
      </c>
      <c r="S240" s="53" t="s">
        <v>201</v>
      </c>
    </row>
    <row r="241" spans="18:19">
      <c r="R241" s="53" t="s">
        <v>423</v>
      </c>
      <c r="S241" s="53" t="s">
        <v>201</v>
      </c>
    </row>
    <row r="242" spans="18:19">
      <c r="R242" s="53" t="s">
        <v>424</v>
      </c>
      <c r="S242" s="53" t="s">
        <v>201</v>
      </c>
    </row>
    <row r="243" spans="18:19">
      <c r="R243" s="53" t="s">
        <v>425</v>
      </c>
      <c r="S243" s="53" t="s">
        <v>201</v>
      </c>
    </row>
    <row r="244" spans="18:19">
      <c r="R244" s="53" t="s">
        <v>426</v>
      </c>
      <c r="S244" s="53" t="s">
        <v>201</v>
      </c>
    </row>
    <row r="245" spans="18:19">
      <c r="R245" s="53" t="s">
        <v>427</v>
      </c>
      <c r="S245" s="53" t="s">
        <v>201</v>
      </c>
    </row>
    <row r="246" spans="18:19">
      <c r="R246" s="53" t="s">
        <v>428</v>
      </c>
      <c r="S246" s="53" t="s">
        <v>201</v>
      </c>
    </row>
    <row r="247" spans="18:19">
      <c r="R247" s="53" t="s">
        <v>429</v>
      </c>
      <c r="S247" s="53" t="s">
        <v>201</v>
      </c>
    </row>
    <row r="248" spans="18:19">
      <c r="R248" s="53" t="s">
        <v>430</v>
      </c>
      <c r="S248" s="53" t="s">
        <v>201</v>
      </c>
    </row>
    <row r="249" spans="18:19">
      <c r="R249" s="53" t="s">
        <v>431</v>
      </c>
      <c r="S249" s="53" t="s">
        <v>201</v>
      </c>
    </row>
    <row r="250" spans="18:19">
      <c r="R250" s="53" t="s">
        <v>432</v>
      </c>
      <c r="S250" s="53" t="s">
        <v>201</v>
      </c>
    </row>
    <row r="251" spans="18:19">
      <c r="R251" s="53" t="s">
        <v>433</v>
      </c>
      <c r="S251" s="53" t="s">
        <v>201</v>
      </c>
    </row>
    <row r="252" spans="18:19">
      <c r="R252" s="53" t="s">
        <v>434</v>
      </c>
      <c r="S252" s="53" t="s">
        <v>201</v>
      </c>
    </row>
    <row r="253" spans="18:19">
      <c r="R253" s="53" t="s">
        <v>435</v>
      </c>
      <c r="S253" s="53" t="s">
        <v>201</v>
      </c>
    </row>
    <row r="254" spans="18:19">
      <c r="R254" s="53" t="s">
        <v>436</v>
      </c>
      <c r="S254" s="53" t="s">
        <v>201</v>
      </c>
    </row>
    <row r="255" spans="18:19">
      <c r="R255" s="53" t="s">
        <v>437</v>
      </c>
      <c r="S255" s="53" t="s">
        <v>201</v>
      </c>
    </row>
    <row r="256" spans="18:19">
      <c r="R256" s="53" t="s">
        <v>438</v>
      </c>
      <c r="S256" s="53" t="s">
        <v>201</v>
      </c>
    </row>
    <row r="257" spans="18:19">
      <c r="R257" s="53" t="s">
        <v>439</v>
      </c>
      <c r="S257" s="53" t="s">
        <v>201</v>
      </c>
    </row>
    <row r="258" spans="18:19">
      <c r="R258" s="53" t="s">
        <v>440</v>
      </c>
      <c r="S258" s="53" t="s">
        <v>201</v>
      </c>
    </row>
    <row r="259" spans="18:19">
      <c r="R259" s="53" t="s">
        <v>441</v>
      </c>
      <c r="S259" s="53" t="s">
        <v>201</v>
      </c>
    </row>
    <row r="260" spans="18:19">
      <c r="R260" s="53" t="s">
        <v>442</v>
      </c>
      <c r="S260" s="53" t="s">
        <v>201</v>
      </c>
    </row>
    <row r="261" spans="18:19">
      <c r="R261" s="53" t="s">
        <v>443</v>
      </c>
      <c r="S261" s="53" t="s">
        <v>201</v>
      </c>
    </row>
    <row r="262" spans="18:19">
      <c r="R262" s="53" t="s">
        <v>444</v>
      </c>
      <c r="S262" s="53" t="s">
        <v>201</v>
      </c>
    </row>
    <row r="263" spans="18:19">
      <c r="R263" s="53" t="s">
        <v>445</v>
      </c>
      <c r="S263" s="53" t="s">
        <v>201</v>
      </c>
    </row>
    <row r="264" spans="18:19">
      <c r="R264" s="53" t="s">
        <v>446</v>
      </c>
      <c r="S264" s="53" t="s">
        <v>201</v>
      </c>
    </row>
    <row r="265" spans="18:19">
      <c r="R265" s="53" t="s">
        <v>447</v>
      </c>
      <c r="S265" s="53" t="s">
        <v>201</v>
      </c>
    </row>
    <row r="266" spans="18:19">
      <c r="R266" s="53" t="s">
        <v>448</v>
      </c>
      <c r="S266" s="53" t="s">
        <v>201</v>
      </c>
    </row>
    <row r="267" spans="18:19">
      <c r="R267" s="53" t="s">
        <v>449</v>
      </c>
      <c r="S267" s="53" t="s">
        <v>201</v>
      </c>
    </row>
    <row r="268" spans="18:19">
      <c r="R268" s="53" t="s">
        <v>450</v>
      </c>
      <c r="S268" s="53" t="s">
        <v>201</v>
      </c>
    </row>
    <row r="269" spans="18:19">
      <c r="R269" s="53" t="s">
        <v>451</v>
      </c>
      <c r="S269" s="53" t="s">
        <v>201</v>
      </c>
    </row>
    <row r="270" spans="18:19">
      <c r="R270" s="53" t="s">
        <v>452</v>
      </c>
      <c r="S270" s="53" t="s">
        <v>201</v>
      </c>
    </row>
    <row r="271" spans="18:19">
      <c r="R271" s="53" t="s">
        <v>453</v>
      </c>
      <c r="S271" s="53" t="s">
        <v>201</v>
      </c>
    </row>
    <row r="272" spans="18:19">
      <c r="R272" s="53" t="s">
        <v>454</v>
      </c>
      <c r="S272" s="53" t="s">
        <v>201</v>
      </c>
    </row>
    <row r="273" spans="18:19">
      <c r="R273" s="53" t="s">
        <v>455</v>
      </c>
      <c r="S273" s="53" t="s">
        <v>201</v>
      </c>
    </row>
    <row r="274" spans="18:19">
      <c r="R274" s="53" t="s">
        <v>456</v>
      </c>
      <c r="S274" s="53" t="s">
        <v>201</v>
      </c>
    </row>
    <row r="275" spans="18:19">
      <c r="R275" s="53" t="s">
        <v>457</v>
      </c>
      <c r="S275" s="53" t="s">
        <v>201</v>
      </c>
    </row>
    <row r="276" spans="18:19">
      <c r="R276" s="53" t="s">
        <v>458</v>
      </c>
      <c r="S276" s="53" t="s">
        <v>201</v>
      </c>
    </row>
    <row r="277" spans="18:19">
      <c r="R277" s="53" t="s">
        <v>459</v>
      </c>
      <c r="S277" s="53" t="s">
        <v>201</v>
      </c>
    </row>
    <row r="278" spans="18:19">
      <c r="R278" s="53" t="s">
        <v>460</v>
      </c>
      <c r="S278" s="53" t="s">
        <v>201</v>
      </c>
    </row>
    <row r="279" spans="18:19">
      <c r="R279" s="53" t="s">
        <v>461</v>
      </c>
      <c r="S279" s="53" t="s">
        <v>201</v>
      </c>
    </row>
    <row r="280" spans="18:19">
      <c r="R280" s="53" t="s">
        <v>462</v>
      </c>
      <c r="S280" s="53" t="s">
        <v>201</v>
      </c>
    </row>
    <row r="281" spans="18:19">
      <c r="R281" s="53" t="s">
        <v>463</v>
      </c>
      <c r="S281" s="53" t="s">
        <v>201</v>
      </c>
    </row>
    <row r="282" spans="18:19">
      <c r="R282" s="53" t="s">
        <v>464</v>
      </c>
      <c r="S282" s="53" t="s">
        <v>201</v>
      </c>
    </row>
    <row r="283" spans="18:19">
      <c r="R283" s="53" t="s">
        <v>465</v>
      </c>
      <c r="S283" s="53" t="s">
        <v>201</v>
      </c>
    </row>
    <row r="284" spans="18:19">
      <c r="R284" s="53" t="s">
        <v>466</v>
      </c>
      <c r="S284" s="53" t="s">
        <v>201</v>
      </c>
    </row>
    <row r="285" spans="18:19">
      <c r="R285" s="53" t="s">
        <v>467</v>
      </c>
      <c r="S285" s="53" t="s">
        <v>201</v>
      </c>
    </row>
    <row r="286" spans="18:19">
      <c r="R286" s="53" t="s">
        <v>468</v>
      </c>
      <c r="S286" s="53" t="s">
        <v>201</v>
      </c>
    </row>
    <row r="287" spans="18:19">
      <c r="R287" s="53" t="s">
        <v>469</v>
      </c>
      <c r="S287" s="53" t="s">
        <v>201</v>
      </c>
    </row>
    <row r="288" spans="18:19">
      <c r="R288" s="53" t="s">
        <v>470</v>
      </c>
      <c r="S288" s="53" t="s">
        <v>201</v>
      </c>
    </row>
    <row r="289" spans="18:19">
      <c r="R289" s="53" t="s">
        <v>471</v>
      </c>
      <c r="S289" s="53" t="s">
        <v>201</v>
      </c>
    </row>
    <row r="290" spans="18:19">
      <c r="R290" s="53" t="s">
        <v>472</v>
      </c>
      <c r="S290" s="53" t="s">
        <v>201</v>
      </c>
    </row>
    <row r="291" spans="18:19">
      <c r="R291" s="53" t="s">
        <v>473</v>
      </c>
      <c r="S291" s="53" t="s">
        <v>201</v>
      </c>
    </row>
    <row r="292" spans="18:19">
      <c r="R292" s="53" t="s">
        <v>474</v>
      </c>
      <c r="S292" s="53" t="s">
        <v>201</v>
      </c>
    </row>
    <row r="293" spans="18:19">
      <c r="R293" s="53" t="s">
        <v>475</v>
      </c>
      <c r="S293" s="53" t="s">
        <v>201</v>
      </c>
    </row>
    <row r="294" spans="18:19">
      <c r="R294" s="53" t="s">
        <v>476</v>
      </c>
      <c r="S294" s="53" t="s">
        <v>201</v>
      </c>
    </row>
    <row r="295" spans="18:19">
      <c r="R295" s="53" t="s">
        <v>477</v>
      </c>
      <c r="S295" s="53" t="s">
        <v>201</v>
      </c>
    </row>
    <row r="296" spans="18:19">
      <c r="R296" s="53" t="s">
        <v>478</v>
      </c>
      <c r="S296" s="53" t="s">
        <v>201</v>
      </c>
    </row>
    <row r="297" spans="18:19">
      <c r="R297" s="53" t="s">
        <v>479</v>
      </c>
      <c r="S297" s="53" t="s">
        <v>201</v>
      </c>
    </row>
    <row r="298" spans="18:19">
      <c r="R298" s="53" t="s">
        <v>480</v>
      </c>
      <c r="S298" s="53" t="s">
        <v>201</v>
      </c>
    </row>
    <row r="299" spans="18:19">
      <c r="R299" s="53" t="s">
        <v>481</v>
      </c>
      <c r="S299" s="53" t="s">
        <v>201</v>
      </c>
    </row>
    <row r="300" spans="18:19">
      <c r="R300" s="53" t="s">
        <v>482</v>
      </c>
      <c r="S300" s="53" t="s">
        <v>201</v>
      </c>
    </row>
    <row r="301" spans="18:19">
      <c r="R301" s="53" t="s">
        <v>483</v>
      </c>
      <c r="S301" s="53" t="s">
        <v>201</v>
      </c>
    </row>
    <row r="302" spans="18:19">
      <c r="R302" s="53" t="s">
        <v>484</v>
      </c>
      <c r="S302" s="53" t="s">
        <v>201</v>
      </c>
    </row>
    <row r="303" spans="18:19">
      <c r="R303" s="53" t="s">
        <v>485</v>
      </c>
      <c r="S303" s="53" t="s">
        <v>201</v>
      </c>
    </row>
    <row r="304" spans="18:19">
      <c r="R304" s="53" t="s">
        <v>486</v>
      </c>
      <c r="S304" s="53" t="s">
        <v>201</v>
      </c>
    </row>
    <row r="305" spans="18:19">
      <c r="R305" s="53" t="s">
        <v>486</v>
      </c>
      <c r="S305" s="53" t="s">
        <v>201</v>
      </c>
    </row>
    <row r="306" spans="18:19">
      <c r="R306" s="53" t="s">
        <v>487</v>
      </c>
      <c r="S306" s="53" t="s">
        <v>201</v>
      </c>
    </row>
    <row r="307" spans="18:19">
      <c r="R307" s="53" t="s">
        <v>488</v>
      </c>
      <c r="S307" s="53" t="s">
        <v>201</v>
      </c>
    </row>
    <row r="308" spans="18:19">
      <c r="R308" s="53" t="s">
        <v>489</v>
      </c>
      <c r="S308" s="53" t="s">
        <v>201</v>
      </c>
    </row>
    <row r="309" spans="18:19">
      <c r="R309" s="53" t="s">
        <v>490</v>
      </c>
      <c r="S309" s="53" t="s">
        <v>201</v>
      </c>
    </row>
    <row r="310" spans="18:19">
      <c r="R310" s="53" t="s">
        <v>491</v>
      </c>
      <c r="S310" s="53" t="s">
        <v>201</v>
      </c>
    </row>
    <row r="311" spans="18:19">
      <c r="R311" s="53" t="s">
        <v>492</v>
      </c>
      <c r="S311" s="53" t="s">
        <v>201</v>
      </c>
    </row>
    <row r="312" spans="18:19">
      <c r="R312" s="53" t="s">
        <v>493</v>
      </c>
      <c r="S312" s="53" t="s">
        <v>201</v>
      </c>
    </row>
    <row r="313" spans="18:19">
      <c r="R313" s="53" t="s">
        <v>494</v>
      </c>
      <c r="S313" s="53" t="s">
        <v>201</v>
      </c>
    </row>
    <row r="314" spans="18:19">
      <c r="R314" s="53" t="s">
        <v>495</v>
      </c>
      <c r="S314" s="53" t="s">
        <v>201</v>
      </c>
    </row>
    <row r="315" spans="18:19">
      <c r="R315" s="53" t="s">
        <v>496</v>
      </c>
      <c r="S315" s="53" t="s">
        <v>201</v>
      </c>
    </row>
    <row r="316" spans="18:19">
      <c r="R316" s="53" t="s">
        <v>497</v>
      </c>
      <c r="S316" s="53" t="s">
        <v>201</v>
      </c>
    </row>
    <row r="317" spans="18:19">
      <c r="R317" s="53" t="s">
        <v>498</v>
      </c>
      <c r="S317" s="53" t="s">
        <v>201</v>
      </c>
    </row>
    <row r="318" spans="18:19">
      <c r="R318" s="53" t="s">
        <v>499</v>
      </c>
      <c r="S318" s="53" t="s">
        <v>201</v>
      </c>
    </row>
    <row r="319" spans="18:19">
      <c r="R319" s="53" t="s">
        <v>500</v>
      </c>
      <c r="S319" s="53" t="s">
        <v>201</v>
      </c>
    </row>
    <row r="320" spans="18:19">
      <c r="R320" s="53" t="s">
        <v>501</v>
      </c>
      <c r="S320" s="53" t="s">
        <v>201</v>
      </c>
    </row>
    <row r="321" spans="18:19">
      <c r="R321" s="53" t="s">
        <v>502</v>
      </c>
      <c r="S321" s="53" t="s">
        <v>201</v>
      </c>
    </row>
    <row r="322" spans="18:19">
      <c r="R322" s="53" t="s">
        <v>503</v>
      </c>
      <c r="S322" s="53" t="s">
        <v>201</v>
      </c>
    </row>
    <row r="323" spans="18:19">
      <c r="R323" s="53" t="s">
        <v>504</v>
      </c>
      <c r="S323" s="53" t="s">
        <v>201</v>
      </c>
    </row>
    <row r="324" spans="18:19">
      <c r="R324" s="53" t="s">
        <v>505</v>
      </c>
      <c r="S324" s="53" t="s">
        <v>201</v>
      </c>
    </row>
    <row r="325" spans="18:19">
      <c r="R325" s="53" t="s">
        <v>506</v>
      </c>
      <c r="S325" s="53" t="s">
        <v>201</v>
      </c>
    </row>
    <row r="326" spans="18:19">
      <c r="R326" s="53" t="s">
        <v>507</v>
      </c>
      <c r="S326" s="53" t="s">
        <v>201</v>
      </c>
    </row>
    <row r="327" spans="18:19">
      <c r="R327" s="53" t="s">
        <v>508</v>
      </c>
      <c r="S327" s="53" t="s">
        <v>201</v>
      </c>
    </row>
    <row r="328" spans="18:19">
      <c r="R328" s="53" t="s">
        <v>509</v>
      </c>
      <c r="S328" s="53" t="s">
        <v>201</v>
      </c>
    </row>
    <row r="329" spans="18:19">
      <c r="R329" s="53" t="s">
        <v>510</v>
      </c>
      <c r="S329" s="53" t="s">
        <v>201</v>
      </c>
    </row>
    <row r="330" spans="18:19">
      <c r="R330" s="53" t="s">
        <v>511</v>
      </c>
      <c r="S330" s="53" t="s">
        <v>201</v>
      </c>
    </row>
    <row r="331" spans="18:19">
      <c r="R331" s="53" t="s">
        <v>512</v>
      </c>
      <c r="S331" s="53" t="s">
        <v>201</v>
      </c>
    </row>
    <row r="332" spans="18:19">
      <c r="R332" s="53" t="s">
        <v>513</v>
      </c>
      <c r="S332" s="53" t="s">
        <v>201</v>
      </c>
    </row>
    <row r="333" spans="18:19">
      <c r="R333" s="53" t="s">
        <v>514</v>
      </c>
      <c r="S333" s="53" t="s">
        <v>201</v>
      </c>
    </row>
    <row r="334" spans="18:19">
      <c r="R334" s="53" t="s">
        <v>515</v>
      </c>
      <c r="S334" s="53" t="s">
        <v>201</v>
      </c>
    </row>
    <row r="335" spans="18:19">
      <c r="R335" s="53" t="s">
        <v>516</v>
      </c>
      <c r="S335" s="53" t="s">
        <v>201</v>
      </c>
    </row>
    <row r="336" spans="18:19">
      <c r="R336" s="53" t="s">
        <v>517</v>
      </c>
      <c r="S336" s="53" t="s">
        <v>201</v>
      </c>
    </row>
    <row r="337" spans="18:19">
      <c r="R337" s="53" t="s">
        <v>518</v>
      </c>
      <c r="S337" s="53" t="s">
        <v>201</v>
      </c>
    </row>
    <row r="338" spans="18:19">
      <c r="R338" s="53" t="s">
        <v>519</v>
      </c>
      <c r="S338" s="53" t="s">
        <v>201</v>
      </c>
    </row>
    <row r="339" spans="18:19">
      <c r="R339" s="53" t="s">
        <v>520</v>
      </c>
      <c r="S339" s="53" t="s">
        <v>201</v>
      </c>
    </row>
    <row r="340" spans="18:19">
      <c r="R340" s="53" t="s">
        <v>521</v>
      </c>
      <c r="S340" s="53" t="s">
        <v>201</v>
      </c>
    </row>
    <row r="341" spans="18:19">
      <c r="R341" s="53" t="s">
        <v>522</v>
      </c>
      <c r="S341" s="53" t="s">
        <v>201</v>
      </c>
    </row>
    <row r="342" spans="18:19">
      <c r="R342" s="53" t="s">
        <v>523</v>
      </c>
      <c r="S342" s="53" t="s">
        <v>201</v>
      </c>
    </row>
    <row r="343" spans="18:19">
      <c r="R343" s="53" t="s">
        <v>524</v>
      </c>
      <c r="S343" s="53" t="s">
        <v>201</v>
      </c>
    </row>
    <row r="344" spans="18:19">
      <c r="R344" s="53" t="s">
        <v>525</v>
      </c>
      <c r="S344" s="53" t="s">
        <v>201</v>
      </c>
    </row>
    <row r="345" spans="18:19">
      <c r="R345" s="53" t="s">
        <v>526</v>
      </c>
      <c r="S345" s="53" t="s">
        <v>201</v>
      </c>
    </row>
    <row r="346" spans="18:19">
      <c r="R346" s="53" t="s">
        <v>527</v>
      </c>
      <c r="S346" s="53" t="s">
        <v>201</v>
      </c>
    </row>
    <row r="347" spans="18:19">
      <c r="R347" s="53" t="s">
        <v>528</v>
      </c>
      <c r="S347" s="53" t="s">
        <v>201</v>
      </c>
    </row>
    <row r="348" spans="18:19">
      <c r="R348" s="53" t="s">
        <v>529</v>
      </c>
      <c r="S348" s="53" t="s">
        <v>201</v>
      </c>
    </row>
    <row r="349" spans="18:19">
      <c r="R349" s="53" t="s">
        <v>530</v>
      </c>
      <c r="S349" s="53" t="s">
        <v>201</v>
      </c>
    </row>
    <row r="350" spans="18:19">
      <c r="R350" s="53" t="s">
        <v>531</v>
      </c>
      <c r="S350" s="53" t="s">
        <v>201</v>
      </c>
    </row>
    <row r="351" spans="18:19">
      <c r="R351" s="53" t="s">
        <v>532</v>
      </c>
      <c r="S351" s="53" t="s">
        <v>201</v>
      </c>
    </row>
    <row r="352" spans="18:19">
      <c r="R352" s="53" t="s">
        <v>533</v>
      </c>
      <c r="S352" s="53" t="s">
        <v>201</v>
      </c>
    </row>
    <row r="353" spans="18:19">
      <c r="R353" s="53" t="s">
        <v>534</v>
      </c>
      <c r="S353" s="53" t="s">
        <v>201</v>
      </c>
    </row>
    <row r="354" spans="18:19">
      <c r="R354" s="53" t="s">
        <v>535</v>
      </c>
      <c r="S354" s="53" t="s">
        <v>201</v>
      </c>
    </row>
    <row r="355" spans="18:19">
      <c r="R355" s="53" t="s">
        <v>536</v>
      </c>
      <c r="S355" s="53" t="s">
        <v>201</v>
      </c>
    </row>
    <row r="356" spans="18:19">
      <c r="R356" s="53" t="s">
        <v>537</v>
      </c>
      <c r="S356" s="53" t="s">
        <v>201</v>
      </c>
    </row>
    <row r="357" spans="18:19">
      <c r="R357" s="53" t="s">
        <v>538</v>
      </c>
      <c r="S357" s="53" t="s">
        <v>201</v>
      </c>
    </row>
    <row r="358" spans="18:19">
      <c r="R358" s="53" t="s">
        <v>539</v>
      </c>
      <c r="S358" s="53" t="s">
        <v>201</v>
      </c>
    </row>
    <row r="359" spans="18:19">
      <c r="R359" s="53" t="s">
        <v>540</v>
      </c>
      <c r="S359" s="53" t="s">
        <v>201</v>
      </c>
    </row>
    <row r="360" spans="18:19">
      <c r="R360" s="53" t="s">
        <v>541</v>
      </c>
      <c r="S360" s="53" t="s">
        <v>201</v>
      </c>
    </row>
    <row r="361" spans="18:19">
      <c r="R361" s="53" t="s">
        <v>542</v>
      </c>
      <c r="S361" s="53" t="s">
        <v>201</v>
      </c>
    </row>
    <row r="362" spans="18:19">
      <c r="R362" s="53" t="s">
        <v>543</v>
      </c>
      <c r="S362" s="53" t="s">
        <v>201</v>
      </c>
    </row>
    <row r="363" spans="18:19">
      <c r="R363" s="53" t="s">
        <v>544</v>
      </c>
      <c r="S363" s="53" t="s">
        <v>201</v>
      </c>
    </row>
    <row r="364" spans="18:19">
      <c r="R364" s="53" t="s">
        <v>545</v>
      </c>
      <c r="S364" s="53" t="s">
        <v>201</v>
      </c>
    </row>
    <row r="365" spans="18:19">
      <c r="R365" s="53" t="s">
        <v>546</v>
      </c>
      <c r="S365" s="53" t="s">
        <v>201</v>
      </c>
    </row>
    <row r="366" spans="18:19">
      <c r="R366" s="53" t="s">
        <v>547</v>
      </c>
      <c r="S366" s="53" t="s">
        <v>201</v>
      </c>
    </row>
    <row r="367" spans="18:19">
      <c r="R367" s="53" t="s">
        <v>548</v>
      </c>
      <c r="S367" s="53" t="s">
        <v>201</v>
      </c>
    </row>
    <row r="368" spans="18:19">
      <c r="R368" s="53" t="s">
        <v>549</v>
      </c>
      <c r="S368" s="53" t="s">
        <v>201</v>
      </c>
    </row>
    <row r="369" spans="18:19">
      <c r="R369" s="53" t="s">
        <v>550</v>
      </c>
      <c r="S369" s="53" t="s">
        <v>201</v>
      </c>
    </row>
    <row r="370" spans="18:19">
      <c r="R370" s="53" t="s">
        <v>551</v>
      </c>
      <c r="S370" s="53" t="s">
        <v>201</v>
      </c>
    </row>
    <row r="371" spans="18:19">
      <c r="R371" s="53" t="s">
        <v>552</v>
      </c>
      <c r="S371" s="53" t="s">
        <v>201</v>
      </c>
    </row>
    <row r="372" spans="18:19">
      <c r="R372" s="53" t="s">
        <v>553</v>
      </c>
      <c r="S372" s="53" t="s">
        <v>201</v>
      </c>
    </row>
    <row r="373" spans="18:19">
      <c r="R373" s="53" t="s">
        <v>554</v>
      </c>
      <c r="S373" s="53" t="s">
        <v>201</v>
      </c>
    </row>
    <row r="374" spans="18:19">
      <c r="R374" s="53" t="s">
        <v>555</v>
      </c>
      <c r="S374" s="53" t="s">
        <v>201</v>
      </c>
    </row>
    <row r="375" spans="18:19">
      <c r="R375" s="53" t="s">
        <v>556</v>
      </c>
      <c r="S375" s="53" t="s">
        <v>201</v>
      </c>
    </row>
    <row r="376" spans="18:19">
      <c r="R376" s="53" t="s">
        <v>557</v>
      </c>
      <c r="S376" s="53" t="s">
        <v>201</v>
      </c>
    </row>
    <row r="377" spans="18:19">
      <c r="R377" s="53" t="s">
        <v>558</v>
      </c>
      <c r="S377" s="53" t="s">
        <v>201</v>
      </c>
    </row>
    <row r="378" spans="18:19">
      <c r="R378" s="53" t="s">
        <v>559</v>
      </c>
      <c r="S378" s="53" t="s">
        <v>201</v>
      </c>
    </row>
    <row r="379" spans="18:19">
      <c r="R379" s="53" t="s">
        <v>560</v>
      </c>
      <c r="S379" s="53" t="s">
        <v>201</v>
      </c>
    </row>
    <row r="380" spans="18:19">
      <c r="R380" s="53" t="s">
        <v>561</v>
      </c>
      <c r="S380" s="53" t="s">
        <v>201</v>
      </c>
    </row>
    <row r="381" spans="18:19">
      <c r="R381" s="53" t="s">
        <v>562</v>
      </c>
      <c r="S381" s="53" t="s">
        <v>201</v>
      </c>
    </row>
    <row r="382" spans="18:19">
      <c r="R382" s="53" t="s">
        <v>563</v>
      </c>
      <c r="S382" s="53" t="s">
        <v>201</v>
      </c>
    </row>
    <row r="383" spans="18:19">
      <c r="R383" s="53" t="s">
        <v>564</v>
      </c>
      <c r="S383" s="53" t="s">
        <v>201</v>
      </c>
    </row>
    <row r="384" spans="18:19">
      <c r="R384" s="53" t="s">
        <v>565</v>
      </c>
      <c r="S384" s="53" t="s">
        <v>201</v>
      </c>
    </row>
    <row r="385" spans="18:19">
      <c r="R385" s="53" t="s">
        <v>566</v>
      </c>
      <c r="S385" s="53" t="s">
        <v>201</v>
      </c>
    </row>
    <row r="386" spans="18:19">
      <c r="R386" s="53" t="s">
        <v>567</v>
      </c>
      <c r="S386" s="53" t="s">
        <v>201</v>
      </c>
    </row>
    <row r="387" spans="18:19">
      <c r="R387" s="53" t="s">
        <v>568</v>
      </c>
      <c r="S387" s="53" t="s">
        <v>201</v>
      </c>
    </row>
    <row r="388" spans="18:19">
      <c r="R388" s="53" t="s">
        <v>569</v>
      </c>
      <c r="S388" s="53" t="s">
        <v>201</v>
      </c>
    </row>
    <row r="389" spans="18:19">
      <c r="R389" s="53" t="s">
        <v>570</v>
      </c>
      <c r="S389" s="53" t="s">
        <v>201</v>
      </c>
    </row>
    <row r="390" spans="18:19">
      <c r="R390" s="53" t="s">
        <v>571</v>
      </c>
      <c r="S390" s="53" t="s">
        <v>201</v>
      </c>
    </row>
    <row r="391" spans="18:19">
      <c r="R391" s="53" t="s">
        <v>572</v>
      </c>
      <c r="S391" s="53" t="s">
        <v>201</v>
      </c>
    </row>
    <row r="392" spans="18:19">
      <c r="R392" s="53" t="s">
        <v>573</v>
      </c>
      <c r="S392" s="53" t="s">
        <v>201</v>
      </c>
    </row>
    <row r="393" spans="18:19">
      <c r="R393" s="53" t="s">
        <v>574</v>
      </c>
      <c r="S393" s="53" t="s">
        <v>201</v>
      </c>
    </row>
    <row r="394" spans="18:19">
      <c r="R394" s="53" t="s">
        <v>575</v>
      </c>
      <c r="S394" s="53" t="s">
        <v>201</v>
      </c>
    </row>
    <row r="395" spans="18:19">
      <c r="R395" s="53" t="s">
        <v>576</v>
      </c>
      <c r="S395" s="53" t="s">
        <v>201</v>
      </c>
    </row>
    <row r="396" spans="18:19">
      <c r="R396" s="53" t="s">
        <v>577</v>
      </c>
      <c r="S396" s="53" t="s">
        <v>201</v>
      </c>
    </row>
    <row r="397" spans="18:19">
      <c r="R397" s="53" t="s">
        <v>578</v>
      </c>
      <c r="S397" s="53" t="s">
        <v>201</v>
      </c>
    </row>
    <row r="398" spans="18:19">
      <c r="R398" s="53" t="s">
        <v>579</v>
      </c>
      <c r="S398" s="53" t="s">
        <v>201</v>
      </c>
    </row>
    <row r="399" spans="18:19">
      <c r="R399" s="53" t="s">
        <v>580</v>
      </c>
      <c r="S399" s="53" t="s">
        <v>201</v>
      </c>
    </row>
    <row r="400" spans="18:19">
      <c r="R400" s="53" t="s">
        <v>581</v>
      </c>
      <c r="S400" s="53" t="s">
        <v>201</v>
      </c>
    </row>
    <row r="401" spans="18:19">
      <c r="R401" s="53" t="s">
        <v>582</v>
      </c>
      <c r="S401" s="53" t="s">
        <v>201</v>
      </c>
    </row>
    <row r="402" spans="18:19">
      <c r="R402" s="53" t="s">
        <v>583</v>
      </c>
      <c r="S402" s="53" t="s">
        <v>201</v>
      </c>
    </row>
    <row r="403" spans="18:19">
      <c r="R403" s="53" t="s">
        <v>584</v>
      </c>
      <c r="S403" s="53" t="s">
        <v>201</v>
      </c>
    </row>
    <row r="404" spans="18:19">
      <c r="R404" s="53" t="s">
        <v>585</v>
      </c>
      <c r="S404" s="53" t="s">
        <v>201</v>
      </c>
    </row>
    <row r="405" spans="18:19">
      <c r="R405" s="53" t="s">
        <v>586</v>
      </c>
      <c r="S405" s="53" t="s">
        <v>201</v>
      </c>
    </row>
    <row r="406" spans="18:19">
      <c r="R406" s="53" t="s">
        <v>587</v>
      </c>
      <c r="S406" s="53" t="s">
        <v>201</v>
      </c>
    </row>
    <row r="407" spans="18:19">
      <c r="R407" s="53" t="s">
        <v>588</v>
      </c>
      <c r="S407" s="53" t="s">
        <v>201</v>
      </c>
    </row>
    <row r="408" spans="18:19">
      <c r="R408" s="53" t="s">
        <v>589</v>
      </c>
      <c r="S408" s="53" t="s">
        <v>201</v>
      </c>
    </row>
    <row r="409" spans="18:19">
      <c r="R409" s="53" t="s">
        <v>590</v>
      </c>
      <c r="S409" s="53" t="s">
        <v>201</v>
      </c>
    </row>
    <row r="410" spans="18:19">
      <c r="R410" s="53" t="s">
        <v>591</v>
      </c>
      <c r="S410" s="53" t="s">
        <v>201</v>
      </c>
    </row>
    <row r="411" spans="18:19">
      <c r="R411" s="53" t="s">
        <v>592</v>
      </c>
      <c r="S411" s="53" t="s">
        <v>201</v>
      </c>
    </row>
    <row r="412" spans="18:19">
      <c r="R412" s="53" t="s">
        <v>593</v>
      </c>
      <c r="S412" s="53" t="s">
        <v>201</v>
      </c>
    </row>
    <row r="413" spans="18:19">
      <c r="R413" s="53" t="s">
        <v>594</v>
      </c>
      <c r="S413" s="53" t="s">
        <v>201</v>
      </c>
    </row>
    <row r="414" spans="18:19">
      <c r="R414" s="53" t="s">
        <v>595</v>
      </c>
      <c r="S414" s="53" t="s">
        <v>201</v>
      </c>
    </row>
    <row r="415" spans="18:19">
      <c r="R415" s="53" t="s">
        <v>596</v>
      </c>
      <c r="S415" s="53" t="s">
        <v>201</v>
      </c>
    </row>
    <row r="416" spans="18:19">
      <c r="R416" s="53" t="s">
        <v>597</v>
      </c>
      <c r="S416" s="53" t="s">
        <v>201</v>
      </c>
    </row>
    <row r="417" spans="18:19">
      <c r="R417" s="53" t="s">
        <v>598</v>
      </c>
      <c r="S417" s="53" t="s">
        <v>201</v>
      </c>
    </row>
    <row r="418" spans="18:19">
      <c r="R418" s="53" t="s">
        <v>599</v>
      </c>
      <c r="S418" s="53" t="s">
        <v>201</v>
      </c>
    </row>
    <row r="419" spans="18:19">
      <c r="R419" s="53" t="s">
        <v>600</v>
      </c>
      <c r="S419" s="53" t="s">
        <v>201</v>
      </c>
    </row>
    <row r="420" spans="18:19">
      <c r="R420" s="53" t="s">
        <v>601</v>
      </c>
      <c r="S420" s="53" t="s">
        <v>201</v>
      </c>
    </row>
    <row r="421" spans="18:19">
      <c r="R421" s="53" t="s">
        <v>602</v>
      </c>
      <c r="S421" s="53" t="s">
        <v>201</v>
      </c>
    </row>
    <row r="422" spans="18:19">
      <c r="R422" s="53" t="s">
        <v>603</v>
      </c>
      <c r="S422" s="53" t="s">
        <v>201</v>
      </c>
    </row>
    <row r="423" spans="18:19">
      <c r="R423" s="53" t="s">
        <v>604</v>
      </c>
      <c r="S423" s="53" t="s">
        <v>201</v>
      </c>
    </row>
    <row r="424" spans="18:19">
      <c r="R424" s="53" t="s">
        <v>605</v>
      </c>
      <c r="S424" s="53" t="s">
        <v>201</v>
      </c>
    </row>
    <row r="425" spans="18:19">
      <c r="R425" s="53" t="s">
        <v>606</v>
      </c>
      <c r="S425" s="53" t="s">
        <v>201</v>
      </c>
    </row>
    <row r="426" spans="18:19">
      <c r="R426" s="53" t="s">
        <v>607</v>
      </c>
      <c r="S426" s="53" t="s">
        <v>201</v>
      </c>
    </row>
    <row r="427" spans="18:19">
      <c r="R427" s="53" t="s">
        <v>608</v>
      </c>
      <c r="S427" s="53" t="s">
        <v>201</v>
      </c>
    </row>
    <row r="428" spans="18:19">
      <c r="R428" s="53" t="s">
        <v>609</v>
      </c>
      <c r="S428" s="53" t="s">
        <v>201</v>
      </c>
    </row>
    <row r="429" spans="18:19">
      <c r="R429" s="53" t="s">
        <v>610</v>
      </c>
      <c r="S429" s="53" t="s">
        <v>201</v>
      </c>
    </row>
    <row r="430" spans="18:19">
      <c r="R430" s="53" t="s">
        <v>611</v>
      </c>
      <c r="S430" s="53" t="s">
        <v>201</v>
      </c>
    </row>
    <row r="431" spans="18:19">
      <c r="R431" s="53" t="s">
        <v>612</v>
      </c>
      <c r="S431" s="53" t="s">
        <v>201</v>
      </c>
    </row>
    <row r="432" spans="18:19">
      <c r="R432" s="53" t="s">
        <v>613</v>
      </c>
      <c r="S432" s="53" t="s">
        <v>201</v>
      </c>
    </row>
    <row r="433" spans="18:19">
      <c r="R433" s="53" t="s">
        <v>614</v>
      </c>
      <c r="S433" s="53" t="s">
        <v>201</v>
      </c>
    </row>
    <row r="434" spans="18:19">
      <c r="R434" s="53" t="s">
        <v>615</v>
      </c>
      <c r="S434" s="53" t="s">
        <v>201</v>
      </c>
    </row>
    <row r="435" spans="18:19">
      <c r="R435" s="53" t="s">
        <v>616</v>
      </c>
      <c r="S435" s="53" t="s">
        <v>201</v>
      </c>
    </row>
    <row r="436" spans="18:19">
      <c r="R436" s="53" t="s">
        <v>617</v>
      </c>
      <c r="S436" s="53" t="s">
        <v>201</v>
      </c>
    </row>
    <row r="437" spans="18:19">
      <c r="R437" s="53" t="s">
        <v>618</v>
      </c>
      <c r="S437" s="53" t="s">
        <v>201</v>
      </c>
    </row>
    <row r="438" spans="18:19">
      <c r="R438" s="53" t="s">
        <v>619</v>
      </c>
      <c r="S438" s="53" t="s">
        <v>201</v>
      </c>
    </row>
    <row r="439" spans="18:19">
      <c r="R439" s="53" t="s">
        <v>620</v>
      </c>
      <c r="S439" s="53" t="s">
        <v>201</v>
      </c>
    </row>
    <row r="440" spans="18:19">
      <c r="R440" s="53" t="s">
        <v>621</v>
      </c>
      <c r="S440" s="53" t="s">
        <v>201</v>
      </c>
    </row>
    <row r="441" spans="18:19">
      <c r="R441" s="53" t="s">
        <v>622</v>
      </c>
      <c r="S441" s="53" t="s">
        <v>201</v>
      </c>
    </row>
    <row r="442" spans="18:19">
      <c r="R442" s="53" t="s">
        <v>623</v>
      </c>
      <c r="S442" s="53" t="s">
        <v>201</v>
      </c>
    </row>
    <row r="443" spans="18:19">
      <c r="R443" s="53" t="s">
        <v>624</v>
      </c>
      <c r="S443" s="53" t="s">
        <v>201</v>
      </c>
    </row>
    <row r="444" spans="18:19">
      <c r="R444" s="53" t="s">
        <v>625</v>
      </c>
      <c r="S444" s="53" t="s">
        <v>201</v>
      </c>
    </row>
    <row r="445" spans="18:19">
      <c r="R445" s="53" t="s">
        <v>626</v>
      </c>
      <c r="S445" s="53" t="s">
        <v>201</v>
      </c>
    </row>
    <row r="446" spans="18:19">
      <c r="R446" s="53" t="s">
        <v>627</v>
      </c>
      <c r="S446" s="53" t="s">
        <v>201</v>
      </c>
    </row>
    <row r="447" spans="18:19">
      <c r="R447" s="53" t="s">
        <v>628</v>
      </c>
      <c r="S447" s="53" t="s">
        <v>201</v>
      </c>
    </row>
    <row r="448" spans="18:19">
      <c r="R448" s="53" t="s">
        <v>629</v>
      </c>
      <c r="S448" s="53" t="s">
        <v>201</v>
      </c>
    </row>
    <row r="449" spans="18:19">
      <c r="R449" s="53" t="s">
        <v>630</v>
      </c>
      <c r="S449" s="53" t="s">
        <v>201</v>
      </c>
    </row>
    <row r="450" spans="18:19">
      <c r="R450" s="53" t="s">
        <v>631</v>
      </c>
      <c r="S450" s="53" t="s">
        <v>201</v>
      </c>
    </row>
    <row r="451" spans="18:19">
      <c r="R451" s="53" t="s">
        <v>632</v>
      </c>
      <c r="S451" s="53" t="s">
        <v>201</v>
      </c>
    </row>
    <row r="452" spans="18:19">
      <c r="R452" s="53" t="s">
        <v>633</v>
      </c>
      <c r="S452" s="53" t="s">
        <v>201</v>
      </c>
    </row>
    <row r="453" spans="18:19">
      <c r="R453" s="53" t="s">
        <v>634</v>
      </c>
      <c r="S453" s="53" t="s">
        <v>201</v>
      </c>
    </row>
    <row r="454" spans="18:19">
      <c r="R454" s="53" t="s">
        <v>635</v>
      </c>
      <c r="S454" s="53" t="s">
        <v>201</v>
      </c>
    </row>
    <row r="455" spans="18:19">
      <c r="R455" s="53" t="s">
        <v>636</v>
      </c>
      <c r="S455" s="53" t="s">
        <v>201</v>
      </c>
    </row>
    <row r="456" spans="18:19">
      <c r="R456" s="53" t="s">
        <v>637</v>
      </c>
      <c r="S456" s="53" t="s">
        <v>201</v>
      </c>
    </row>
    <row r="457" spans="18:19">
      <c r="R457" s="53" t="s">
        <v>638</v>
      </c>
      <c r="S457" s="53" t="s">
        <v>201</v>
      </c>
    </row>
    <row r="458" spans="18:19">
      <c r="R458" s="53" t="s">
        <v>639</v>
      </c>
      <c r="S458" s="53" t="s">
        <v>201</v>
      </c>
    </row>
    <row r="459" spans="18:19">
      <c r="R459" s="53" t="s">
        <v>640</v>
      </c>
      <c r="S459" s="53" t="s">
        <v>201</v>
      </c>
    </row>
    <row r="460" spans="18:19">
      <c r="R460" s="53" t="s">
        <v>641</v>
      </c>
      <c r="S460" s="53" t="s">
        <v>201</v>
      </c>
    </row>
    <row r="461" spans="18:19">
      <c r="R461" s="53" t="s">
        <v>642</v>
      </c>
      <c r="S461" s="53" t="s">
        <v>201</v>
      </c>
    </row>
    <row r="462" spans="18:19">
      <c r="R462" s="53" t="s">
        <v>643</v>
      </c>
      <c r="S462" s="53" t="s">
        <v>201</v>
      </c>
    </row>
    <row r="463" spans="18:19">
      <c r="R463" s="53" t="s">
        <v>644</v>
      </c>
      <c r="S463" s="53" t="s">
        <v>201</v>
      </c>
    </row>
    <row r="464" spans="18:19">
      <c r="R464" s="53" t="s">
        <v>645</v>
      </c>
      <c r="S464" s="53" t="s">
        <v>201</v>
      </c>
    </row>
    <row r="465" spans="18:19">
      <c r="R465" s="53" t="s">
        <v>646</v>
      </c>
      <c r="S465" s="53" t="s">
        <v>201</v>
      </c>
    </row>
    <row r="466" spans="18:19">
      <c r="R466" s="53" t="s">
        <v>647</v>
      </c>
      <c r="S466" s="53" t="s">
        <v>201</v>
      </c>
    </row>
    <row r="467" spans="18:19">
      <c r="R467" s="53" t="s">
        <v>648</v>
      </c>
      <c r="S467" s="53" t="s">
        <v>201</v>
      </c>
    </row>
    <row r="468" spans="18:19">
      <c r="R468" s="53" t="s">
        <v>649</v>
      </c>
      <c r="S468" s="53" t="s">
        <v>201</v>
      </c>
    </row>
    <row r="469" spans="18:19">
      <c r="R469" s="53" t="s">
        <v>650</v>
      </c>
      <c r="S469" s="53" t="s">
        <v>201</v>
      </c>
    </row>
    <row r="470" spans="18:19">
      <c r="R470" s="53" t="s">
        <v>651</v>
      </c>
      <c r="S470" s="53" t="s">
        <v>201</v>
      </c>
    </row>
    <row r="471" spans="18:19">
      <c r="R471" s="53" t="s">
        <v>652</v>
      </c>
      <c r="S471" s="53" t="s">
        <v>201</v>
      </c>
    </row>
    <row r="472" spans="18:19">
      <c r="R472" s="53" t="s">
        <v>653</v>
      </c>
      <c r="S472" s="53" t="s">
        <v>201</v>
      </c>
    </row>
    <row r="473" spans="18:19">
      <c r="R473" s="53" t="s">
        <v>654</v>
      </c>
      <c r="S473" s="53" t="s">
        <v>201</v>
      </c>
    </row>
    <row r="474" spans="18:19">
      <c r="R474" s="53" t="s">
        <v>655</v>
      </c>
      <c r="S474" s="53" t="s">
        <v>201</v>
      </c>
    </row>
    <row r="475" spans="18:19">
      <c r="R475" s="53" t="s">
        <v>656</v>
      </c>
      <c r="S475" s="53" t="s">
        <v>201</v>
      </c>
    </row>
    <row r="476" spans="18:19">
      <c r="R476" s="53" t="s">
        <v>657</v>
      </c>
      <c r="S476" s="53" t="s">
        <v>201</v>
      </c>
    </row>
    <row r="477" spans="18:19">
      <c r="R477" s="53" t="s">
        <v>658</v>
      </c>
      <c r="S477" s="53" t="s">
        <v>201</v>
      </c>
    </row>
    <row r="478" spans="18:19">
      <c r="R478" s="53" t="s">
        <v>659</v>
      </c>
      <c r="S478" s="53" t="s">
        <v>201</v>
      </c>
    </row>
    <row r="479" spans="18:19">
      <c r="R479" s="53" t="s">
        <v>660</v>
      </c>
      <c r="S479" s="53" t="s">
        <v>201</v>
      </c>
    </row>
    <row r="480" spans="18:19">
      <c r="R480" s="53" t="s">
        <v>661</v>
      </c>
      <c r="S480" s="53" t="s">
        <v>201</v>
      </c>
    </row>
    <row r="481" spans="18:19">
      <c r="R481" s="53" t="s">
        <v>662</v>
      </c>
      <c r="S481" s="53" t="s">
        <v>201</v>
      </c>
    </row>
    <row r="482" spans="18:19">
      <c r="R482" s="53" t="s">
        <v>663</v>
      </c>
      <c r="S482" s="53" t="s">
        <v>201</v>
      </c>
    </row>
    <row r="483" spans="18:19">
      <c r="R483" s="53" t="s">
        <v>664</v>
      </c>
      <c r="S483" s="53" t="s">
        <v>201</v>
      </c>
    </row>
    <row r="484" spans="18:19">
      <c r="R484" s="53" t="s">
        <v>665</v>
      </c>
      <c r="S484" s="53" t="s">
        <v>201</v>
      </c>
    </row>
    <row r="485" spans="18:19">
      <c r="R485" s="53" t="s">
        <v>666</v>
      </c>
      <c r="S485" s="53" t="s">
        <v>201</v>
      </c>
    </row>
    <row r="486" spans="18:19">
      <c r="R486" s="53" t="s">
        <v>667</v>
      </c>
      <c r="S486" s="53" t="s">
        <v>201</v>
      </c>
    </row>
    <row r="487" spans="18:19">
      <c r="R487" s="53" t="s">
        <v>668</v>
      </c>
      <c r="S487" s="53" t="s">
        <v>201</v>
      </c>
    </row>
    <row r="488" spans="18:19">
      <c r="R488" s="53" t="s">
        <v>669</v>
      </c>
      <c r="S488" s="53" t="s">
        <v>201</v>
      </c>
    </row>
    <row r="489" spans="18:19">
      <c r="R489" s="53" t="s">
        <v>670</v>
      </c>
      <c r="S489" s="53" t="s">
        <v>201</v>
      </c>
    </row>
    <row r="490" spans="18:19">
      <c r="R490" s="53" t="s">
        <v>671</v>
      </c>
      <c r="S490" s="53" t="s">
        <v>201</v>
      </c>
    </row>
    <row r="491" spans="18:19">
      <c r="R491" s="53" t="s">
        <v>672</v>
      </c>
      <c r="S491" s="53" t="s">
        <v>201</v>
      </c>
    </row>
    <row r="492" spans="18:19">
      <c r="R492" s="53" t="s">
        <v>673</v>
      </c>
      <c r="S492" s="53" t="s">
        <v>201</v>
      </c>
    </row>
    <row r="493" spans="18:19">
      <c r="R493" s="53" t="s">
        <v>674</v>
      </c>
      <c r="S493" s="53" t="s">
        <v>201</v>
      </c>
    </row>
    <row r="494" spans="18:19">
      <c r="R494" s="53" t="s">
        <v>675</v>
      </c>
      <c r="S494" s="53" t="s">
        <v>201</v>
      </c>
    </row>
    <row r="495" spans="18:19">
      <c r="R495" s="53" t="s">
        <v>676</v>
      </c>
      <c r="S495" s="53" t="s">
        <v>201</v>
      </c>
    </row>
    <row r="496" spans="18:19">
      <c r="R496" s="53" t="s">
        <v>677</v>
      </c>
      <c r="S496" s="53" t="s">
        <v>201</v>
      </c>
    </row>
    <row r="497" spans="18:19">
      <c r="R497" s="53" t="s">
        <v>678</v>
      </c>
      <c r="S497" s="53" t="s">
        <v>201</v>
      </c>
    </row>
    <row r="498" spans="18:19">
      <c r="R498" s="53" t="s">
        <v>679</v>
      </c>
      <c r="S498" s="53" t="s">
        <v>201</v>
      </c>
    </row>
    <row r="499" spans="18:19">
      <c r="R499" s="53" t="s">
        <v>680</v>
      </c>
      <c r="S499" s="53" t="s">
        <v>201</v>
      </c>
    </row>
    <row r="500" spans="18:19">
      <c r="R500" s="53" t="s">
        <v>681</v>
      </c>
      <c r="S500" s="53" t="s">
        <v>201</v>
      </c>
    </row>
    <row r="501" spans="18:19">
      <c r="R501" s="53" t="s">
        <v>682</v>
      </c>
      <c r="S501" s="53" t="s">
        <v>201</v>
      </c>
    </row>
    <row r="502" spans="18:19">
      <c r="R502" s="53" t="s">
        <v>683</v>
      </c>
      <c r="S502" s="53" t="s">
        <v>201</v>
      </c>
    </row>
    <row r="503" spans="18:19">
      <c r="R503" s="53" t="s">
        <v>684</v>
      </c>
      <c r="S503" s="53" t="s">
        <v>201</v>
      </c>
    </row>
    <row r="504" spans="18:19">
      <c r="R504" s="53" t="s">
        <v>685</v>
      </c>
      <c r="S504" s="53" t="s">
        <v>201</v>
      </c>
    </row>
    <row r="505" spans="18:19">
      <c r="R505" s="53" t="s">
        <v>686</v>
      </c>
      <c r="S505" s="53" t="s">
        <v>201</v>
      </c>
    </row>
    <row r="506" spans="18:19">
      <c r="R506" s="53" t="s">
        <v>687</v>
      </c>
      <c r="S506" s="53" t="s">
        <v>201</v>
      </c>
    </row>
    <row r="507" spans="18:19">
      <c r="R507" s="53" t="s">
        <v>688</v>
      </c>
      <c r="S507" s="53" t="s">
        <v>201</v>
      </c>
    </row>
    <row r="508" spans="18:19">
      <c r="R508" s="53" t="s">
        <v>689</v>
      </c>
      <c r="S508" s="53" t="s">
        <v>201</v>
      </c>
    </row>
    <row r="509" spans="18:19">
      <c r="R509" s="53" t="s">
        <v>690</v>
      </c>
      <c r="S509" s="53" t="s">
        <v>201</v>
      </c>
    </row>
    <row r="510" spans="18:19">
      <c r="R510" s="53" t="s">
        <v>691</v>
      </c>
      <c r="S510" s="53" t="s">
        <v>201</v>
      </c>
    </row>
    <row r="511" spans="18:19">
      <c r="R511" s="53" t="s">
        <v>692</v>
      </c>
      <c r="S511" s="53" t="s">
        <v>201</v>
      </c>
    </row>
    <row r="512" spans="18:19">
      <c r="R512" s="53" t="s">
        <v>693</v>
      </c>
      <c r="S512" s="53" t="s">
        <v>201</v>
      </c>
    </row>
    <row r="513" spans="18:19">
      <c r="R513" s="53" t="s">
        <v>694</v>
      </c>
      <c r="S513" s="53" t="s">
        <v>201</v>
      </c>
    </row>
    <row r="514" spans="18:19">
      <c r="R514" s="53" t="s">
        <v>695</v>
      </c>
      <c r="S514" s="53" t="s">
        <v>201</v>
      </c>
    </row>
    <row r="515" spans="18:19">
      <c r="R515" s="53" t="s">
        <v>696</v>
      </c>
      <c r="S515" s="53" t="s">
        <v>201</v>
      </c>
    </row>
    <row r="516" spans="18:19">
      <c r="R516" s="53" t="s">
        <v>697</v>
      </c>
      <c r="S516" s="53" t="s">
        <v>201</v>
      </c>
    </row>
    <row r="517" spans="18:19">
      <c r="R517" s="53" t="s">
        <v>698</v>
      </c>
      <c r="S517" s="53" t="s">
        <v>201</v>
      </c>
    </row>
    <row r="518" spans="18:19">
      <c r="R518" s="53" t="s">
        <v>699</v>
      </c>
      <c r="S518" s="53" t="s">
        <v>201</v>
      </c>
    </row>
    <row r="519" spans="18:19">
      <c r="R519" s="53" t="s">
        <v>700</v>
      </c>
      <c r="S519" s="53" t="s">
        <v>201</v>
      </c>
    </row>
    <row r="520" spans="18:19">
      <c r="R520" s="53" t="s">
        <v>701</v>
      </c>
      <c r="S520" s="53" t="s">
        <v>201</v>
      </c>
    </row>
    <row r="521" spans="18:19">
      <c r="R521" s="53" t="s">
        <v>702</v>
      </c>
      <c r="S521" s="53" t="s">
        <v>201</v>
      </c>
    </row>
    <row r="522" spans="18:19">
      <c r="R522" s="53" t="s">
        <v>703</v>
      </c>
      <c r="S522" s="53" t="s">
        <v>201</v>
      </c>
    </row>
    <row r="523" spans="18:19">
      <c r="R523" s="53" t="s">
        <v>704</v>
      </c>
      <c r="S523" s="53" t="s">
        <v>201</v>
      </c>
    </row>
    <row r="524" spans="18:19">
      <c r="R524" s="53" t="s">
        <v>705</v>
      </c>
      <c r="S524" s="53" t="s">
        <v>201</v>
      </c>
    </row>
    <row r="525" spans="18:19">
      <c r="R525" s="53" t="s">
        <v>706</v>
      </c>
      <c r="S525" s="53" t="s">
        <v>201</v>
      </c>
    </row>
    <row r="526" spans="18:19">
      <c r="R526" s="53" t="s">
        <v>707</v>
      </c>
      <c r="S526" s="53" t="s">
        <v>201</v>
      </c>
    </row>
    <row r="527" spans="18:19">
      <c r="R527" s="53" t="s">
        <v>708</v>
      </c>
      <c r="S527" s="53" t="s">
        <v>201</v>
      </c>
    </row>
    <row r="528" spans="18:19">
      <c r="R528" s="53" t="s">
        <v>709</v>
      </c>
      <c r="S528" s="53" t="s">
        <v>201</v>
      </c>
    </row>
    <row r="529" spans="18:19">
      <c r="R529" s="53" t="s">
        <v>710</v>
      </c>
      <c r="S529" s="53" t="s">
        <v>201</v>
      </c>
    </row>
    <row r="530" spans="18:19">
      <c r="R530" s="53" t="s">
        <v>711</v>
      </c>
      <c r="S530" s="53" t="s">
        <v>201</v>
      </c>
    </row>
    <row r="531" spans="18:19">
      <c r="R531" s="53" t="s">
        <v>712</v>
      </c>
      <c r="S531" s="53" t="s">
        <v>201</v>
      </c>
    </row>
    <row r="532" spans="18:19">
      <c r="R532" s="53" t="s">
        <v>713</v>
      </c>
      <c r="S532" s="53" t="s">
        <v>201</v>
      </c>
    </row>
    <row r="533" spans="18:19">
      <c r="R533" s="53" t="s">
        <v>714</v>
      </c>
      <c r="S533" s="53" t="s">
        <v>201</v>
      </c>
    </row>
    <row r="534" spans="18:19">
      <c r="R534" s="53" t="s">
        <v>715</v>
      </c>
      <c r="S534" s="53" t="s">
        <v>201</v>
      </c>
    </row>
    <row r="535" spans="18:19">
      <c r="R535" s="53" t="s">
        <v>716</v>
      </c>
      <c r="S535" s="53" t="s">
        <v>201</v>
      </c>
    </row>
    <row r="536" spans="18:19">
      <c r="R536" s="53" t="s">
        <v>717</v>
      </c>
      <c r="S536" s="53" t="s">
        <v>201</v>
      </c>
    </row>
    <row r="537" spans="18:19">
      <c r="R537" s="53" t="s">
        <v>718</v>
      </c>
      <c r="S537" s="53" t="s">
        <v>201</v>
      </c>
    </row>
    <row r="538" spans="18:19">
      <c r="R538" s="53" t="s">
        <v>719</v>
      </c>
      <c r="S538" s="53" t="s">
        <v>201</v>
      </c>
    </row>
    <row r="539" spans="18:19">
      <c r="R539" s="53" t="s">
        <v>720</v>
      </c>
      <c r="S539" s="53" t="s">
        <v>201</v>
      </c>
    </row>
    <row r="540" spans="18:19">
      <c r="R540" s="53" t="s">
        <v>721</v>
      </c>
      <c r="S540" s="53" t="s">
        <v>201</v>
      </c>
    </row>
    <row r="541" spans="18:19">
      <c r="R541" s="53" t="s">
        <v>722</v>
      </c>
      <c r="S541" s="53" t="s">
        <v>201</v>
      </c>
    </row>
    <row r="542" spans="18:19">
      <c r="R542" s="53" t="s">
        <v>723</v>
      </c>
      <c r="S542" s="53" t="s">
        <v>201</v>
      </c>
    </row>
    <row r="543" spans="18:19">
      <c r="R543" s="53" t="s">
        <v>724</v>
      </c>
      <c r="S543" s="53" t="s">
        <v>201</v>
      </c>
    </row>
    <row r="544" spans="18:19">
      <c r="R544" s="53" t="s">
        <v>725</v>
      </c>
      <c r="S544" s="53" t="s">
        <v>201</v>
      </c>
    </row>
    <row r="545" spans="18:19">
      <c r="R545" s="53" t="s">
        <v>726</v>
      </c>
      <c r="S545" s="53" t="s">
        <v>201</v>
      </c>
    </row>
    <row r="546" spans="18:19">
      <c r="R546" s="53" t="s">
        <v>727</v>
      </c>
      <c r="S546" s="53" t="s">
        <v>201</v>
      </c>
    </row>
    <row r="547" spans="18:19">
      <c r="R547" s="53" t="s">
        <v>728</v>
      </c>
      <c r="S547" s="53" t="s">
        <v>201</v>
      </c>
    </row>
    <row r="548" spans="18:19">
      <c r="R548" s="53" t="s">
        <v>729</v>
      </c>
      <c r="S548" s="53" t="s">
        <v>201</v>
      </c>
    </row>
    <row r="549" spans="18:19">
      <c r="R549" s="53" t="s">
        <v>730</v>
      </c>
      <c r="S549" s="53" t="s">
        <v>201</v>
      </c>
    </row>
    <row r="550" spans="18:19">
      <c r="R550" s="53" t="s">
        <v>731</v>
      </c>
      <c r="S550" s="53" t="s">
        <v>201</v>
      </c>
    </row>
    <row r="551" spans="18:19">
      <c r="R551" s="53" t="s">
        <v>732</v>
      </c>
      <c r="S551" s="53" t="s">
        <v>201</v>
      </c>
    </row>
    <row r="552" spans="18:19">
      <c r="R552" s="53" t="s">
        <v>733</v>
      </c>
      <c r="S552" s="53" t="s">
        <v>201</v>
      </c>
    </row>
    <row r="553" spans="18:19">
      <c r="R553" s="53" t="s">
        <v>734</v>
      </c>
      <c r="S553" s="53" t="s">
        <v>201</v>
      </c>
    </row>
    <row r="554" spans="18:19">
      <c r="R554" s="53" t="s">
        <v>735</v>
      </c>
      <c r="S554" s="53" t="s">
        <v>201</v>
      </c>
    </row>
    <row r="555" spans="18:19">
      <c r="R555" s="53" t="s">
        <v>736</v>
      </c>
      <c r="S555" s="53" t="s">
        <v>201</v>
      </c>
    </row>
    <row r="556" spans="18:19">
      <c r="R556" s="53" t="s">
        <v>737</v>
      </c>
      <c r="S556" s="53" t="s">
        <v>201</v>
      </c>
    </row>
    <row r="557" spans="18:19">
      <c r="R557" s="53" t="s">
        <v>737</v>
      </c>
      <c r="S557" s="53" t="s">
        <v>201</v>
      </c>
    </row>
    <row r="558" spans="18:19">
      <c r="R558" s="53" t="s">
        <v>738</v>
      </c>
      <c r="S558" s="53" t="s">
        <v>201</v>
      </c>
    </row>
    <row r="559" spans="18:19">
      <c r="R559" s="53" t="s">
        <v>739</v>
      </c>
      <c r="S559" s="53" t="s">
        <v>201</v>
      </c>
    </row>
    <row r="560" spans="18:19">
      <c r="R560" s="53" t="s">
        <v>740</v>
      </c>
      <c r="S560" s="53" t="s">
        <v>201</v>
      </c>
    </row>
    <row r="561" spans="18:19">
      <c r="R561" s="53" t="s">
        <v>741</v>
      </c>
      <c r="S561" s="53" t="s">
        <v>201</v>
      </c>
    </row>
    <row r="562" spans="18:19">
      <c r="R562" s="53" t="s">
        <v>742</v>
      </c>
      <c r="S562" s="53" t="s">
        <v>201</v>
      </c>
    </row>
    <row r="563" spans="18:19">
      <c r="R563" s="53" t="s">
        <v>743</v>
      </c>
      <c r="S563" s="53" t="s">
        <v>201</v>
      </c>
    </row>
    <row r="564" spans="18:19">
      <c r="R564" s="53" t="s">
        <v>744</v>
      </c>
      <c r="S564" s="53" t="s">
        <v>201</v>
      </c>
    </row>
    <row r="565" spans="18:19">
      <c r="R565" s="53" t="s">
        <v>745</v>
      </c>
      <c r="S565" s="53" t="s">
        <v>201</v>
      </c>
    </row>
    <row r="566" spans="18:19">
      <c r="R566" s="53" t="s">
        <v>746</v>
      </c>
      <c r="S566" s="53" t="s">
        <v>201</v>
      </c>
    </row>
    <row r="567" spans="18:19">
      <c r="R567" s="53" t="s">
        <v>747</v>
      </c>
      <c r="S567" s="53" t="s">
        <v>201</v>
      </c>
    </row>
    <row r="568" spans="18:19">
      <c r="R568" s="53" t="s">
        <v>748</v>
      </c>
      <c r="S568" s="53" t="s">
        <v>201</v>
      </c>
    </row>
    <row r="569" spans="18:19">
      <c r="R569" s="53" t="s">
        <v>749</v>
      </c>
      <c r="S569" s="53" t="s">
        <v>201</v>
      </c>
    </row>
    <row r="570" spans="18:19">
      <c r="R570" s="53" t="s">
        <v>750</v>
      </c>
      <c r="S570" s="53" t="s">
        <v>201</v>
      </c>
    </row>
    <row r="571" spans="18:19">
      <c r="R571" s="53" t="s">
        <v>751</v>
      </c>
      <c r="S571" s="53" t="s">
        <v>201</v>
      </c>
    </row>
    <row r="572" spans="18:19">
      <c r="R572" s="53" t="s">
        <v>752</v>
      </c>
      <c r="S572" s="53" t="s">
        <v>201</v>
      </c>
    </row>
    <row r="573" spans="18:19">
      <c r="R573" s="53" t="s">
        <v>753</v>
      </c>
      <c r="S573" s="53" t="s">
        <v>201</v>
      </c>
    </row>
    <row r="574" spans="18:19">
      <c r="R574" s="53" t="s">
        <v>754</v>
      </c>
      <c r="S574" s="53" t="s">
        <v>201</v>
      </c>
    </row>
    <row r="575" spans="18:19">
      <c r="R575" s="53" t="s">
        <v>755</v>
      </c>
      <c r="S575" s="53" t="s">
        <v>201</v>
      </c>
    </row>
    <row r="576" spans="18:19">
      <c r="R576" s="53" t="s">
        <v>756</v>
      </c>
      <c r="S576" s="53" t="s">
        <v>201</v>
      </c>
    </row>
    <row r="577" spans="18:19">
      <c r="R577" s="53" t="s">
        <v>757</v>
      </c>
      <c r="S577" s="53" t="s">
        <v>201</v>
      </c>
    </row>
    <row r="578" spans="18:19">
      <c r="R578" s="53" t="s">
        <v>758</v>
      </c>
      <c r="S578" s="53" t="s">
        <v>201</v>
      </c>
    </row>
    <row r="579" spans="18:19">
      <c r="R579" s="53" t="s">
        <v>759</v>
      </c>
      <c r="S579" s="53" t="s">
        <v>201</v>
      </c>
    </row>
    <row r="580" spans="18:19">
      <c r="R580" s="53" t="s">
        <v>760</v>
      </c>
      <c r="S580" s="53" t="s">
        <v>201</v>
      </c>
    </row>
    <row r="581" spans="18:19">
      <c r="R581" s="53" t="s">
        <v>761</v>
      </c>
      <c r="S581" s="53" t="s">
        <v>201</v>
      </c>
    </row>
    <row r="582" spans="18:19">
      <c r="R582" s="53" t="s">
        <v>762</v>
      </c>
      <c r="S582" s="53" t="s">
        <v>201</v>
      </c>
    </row>
    <row r="583" spans="18:19">
      <c r="R583" s="53" t="s">
        <v>763</v>
      </c>
      <c r="S583" s="53" t="s">
        <v>201</v>
      </c>
    </row>
    <row r="584" spans="18:19">
      <c r="R584" s="53" t="s">
        <v>764</v>
      </c>
      <c r="S584" s="53" t="s">
        <v>201</v>
      </c>
    </row>
    <row r="585" spans="18:19">
      <c r="R585" s="53" t="s">
        <v>765</v>
      </c>
      <c r="S585" s="53" t="s">
        <v>201</v>
      </c>
    </row>
    <row r="586" spans="18:19">
      <c r="R586" s="53" t="s">
        <v>766</v>
      </c>
      <c r="S586" s="53" t="s">
        <v>201</v>
      </c>
    </row>
    <row r="587" spans="18:19">
      <c r="R587" s="53" t="s">
        <v>767</v>
      </c>
      <c r="S587" s="53" t="s">
        <v>201</v>
      </c>
    </row>
    <row r="588" spans="18:19">
      <c r="R588" s="53" t="s">
        <v>768</v>
      </c>
      <c r="S588" s="53" t="s">
        <v>201</v>
      </c>
    </row>
    <row r="589" spans="18:19">
      <c r="R589" s="53" t="s">
        <v>769</v>
      </c>
      <c r="S589" s="53" t="s">
        <v>201</v>
      </c>
    </row>
    <row r="590" spans="18:19">
      <c r="R590" s="53" t="s">
        <v>770</v>
      </c>
      <c r="S590" s="53" t="s">
        <v>201</v>
      </c>
    </row>
    <row r="591" spans="18:19">
      <c r="R591" s="53" t="s">
        <v>771</v>
      </c>
      <c r="S591" s="53" t="s">
        <v>201</v>
      </c>
    </row>
    <row r="592" spans="18:19">
      <c r="R592" s="53" t="s">
        <v>772</v>
      </c>
      <c r="S592" s="53" t="s">
        <v>201</v>
      </c>
    </row>
    <row r="593" spans="18:19">
      <c r="R593" s="53" t="s">
        <v>773</v>
      </c>
      <c r="S593" s="53" t="s">
        <v>201</v>
      </c>
    </row>
    <row r="594" spans="18:19">
      <c r="R594" s="53" t="s">
        <v>774</v>
      </c>
      <c r="S594" s="53" t="s">
        <v>201</v>
      </c>
    </row>
    <row r="595" spans="18:19">
      <c r="R595" s="53" t="s">
        <v>775</v>
      </c>
      <c r="S595" s="53" t="s">
        <v>201</v>
      </c>
    </row>
    <row r="596" spans="18:19">
      <c r="R596" s="53" t="s">
        <v>776</v>
      </c>
      <c r="S596" s="53" t="s">
        <v>201</v>
      </c>
    </row>
    <row r="597" spans="18:19">
      <c r="R597" s="53" t="s">
        <v>777</v>
      </c>
      <c r="S597" s="53" t="s">
        <v>201</v>
      </c>
    </row>
    <row r="598" spans="18:19">
      <c r="R598" s="53" t="s">
        <v>778</v>
      </c>
      <c r="S598" s="53" t="s">
        <v>201</v>
      </c>
    </row>
    <row r="599" spans="18:19">
      <c r="R599" s="53" t="s">
        <v>779</v>
      </c>
      <c r="S599" s="53" t="s">
        <v>201</v>
      </c>
    </row>
    <row r="600" spans="18:19">
      <c r="R600" s="53" t="s">
        <v>780</v>
      </c>
      <c r="S600" s="53" t="s">
        <v>201</v>
      </c>
    </row>
    <row r="601" spans="18:19">
      <c r="R601" s="53" t="s">
        <v>781</v>
      </c>
      <c r="S601" s="53" t="s">
        <v>201</v>
      </c>
    </row>
    <row r="602" spans="18:19">
      <c r="R602" s="53" t="s">
        <v>782</v>
      </c>
      <c r="S602" s="53" t="s">
        <v>201</v>
      </c>
    </row>
    <row r="603" spans="18:19">
      <c r="R603" s="53" t="s">
        <v>783</v>
      </c>
      <c r="S603" s="53" t="s">
        <v>201</v>
      </c>
    </row>
    <row r="604" spans="18:19">
      <c r="R604" s="53" t="s">
        <v>784</v>
      </c>
      <c r="S604" s="53" t="s">
        <v>201</v>
      </c>
    </row>
    <row r="605" spans="18:19">
      <c r="R605" s="53" t="s">
        <v>785</v>
      </c>
      <c r="S605" s="53" t="s">
        <v>201</v>
      </c>
    </row>
    <row r="606" spans="18:19">
      <c r="R606" s="53" t="s">
        <v>786</v>
      </c>
      <c r="S606" s="53" t="s">
        <v>201</v>
      </c>
    </row>
    <row r="607" spans="18:19">
      <c r="R607" s="53" t="s">
        <v>786</v>
      </c>
      <c r="S607" s="53" t="s">
        <v>201</v>
      </c>
    </row>
    <row r="608" spans="18:19">
      <c r="R608" s="53" t="s">
        <v>787</v>
      </c>
      <c r="S608" s="53" t="s">
        <v>201</v>
      </c>
    </row>
    <row r="609" spans="18:19">
      <c r="R609" s="53" t="s">
        <v>788</v>
      </c>
      <c r="S609" s="53" t="s">
        <v>201</v>
      </c>
    </row>
    <row r="610" spans="18:19">
      <c r="R610" s="53" t="s">
        <v>789</v>
      </c>
      <c r="S610" s="53" t="s">
        <v>201</v>
      </c>
    </row>
    <row r="611" spans="18:19">
      <c r="R611" s="53" t="s">
        <v>790</v>
      </c>
      <c r="S611" s="53" t="s">
        <v>201</v>
      </c>
    </row>
    <row r="612" spans="18:19">
      <c r="R612" s="53" t="s">
        <v>791</v>
      </c>
      <c r="S612" s="53" t="s">
        <v>201</v>
      </c>
    </row>
    <row r="613" spans="18:19">
      <c r="R613" s="53" t="s">
        <v>792</v>
      </c>
      <c r="S613" s="53" t="s">
        <v>201</v>
      </c>
    </row>
    <row r="614" spans="18:19">
      <c r="R614" s="53" t="s">
        <v>793</v>
      </c>
      <c r="S614" s="53" t="s">
        <v>201</v>
      </c>
    </row>
    <row r="615" spans="18:19">
      <c r="R615" s="53" t="s">
        <v>794</v>
      </c>
      <c r="S615" s="53" t="s">
        <v>201</v>
      </c>
    </row>
    <row r="616" spans="18:19">
      <c r="R616" s="53" t="s">
        <v>795</v>
      </c>
      <c r="S616" s="53" t="s">
        <v>201</v>
      </c>
    </row>
    <row r="617" spans="18:19">
      <c r="R617" s="53" t="s">
        <v>796</v>
      </c>
      <c r="S617" s="53" t="s">
        <v>201</v>
      </c>
    </row>
    <row r="618" spans="18:19">
      <c r="R618" s="53" t="s">
        <v>797</v>
      </c>
      <c r="S618" s="53" t="s">
        <v>201</v>
      </c>
    </row>
    <row r="619" spans="18:19">
      <c r="R619" s="53" t="s">
        <v>798</v>
      </c>
      <c r="S619" s="53" t="s">
        <v>201</v>
      </c>
    </row>
    <row r="620" spans="18:19">
      <c r="R620" s="53" t="s">
        <v>799</v>
      </c>
      <c r="S620" s="53" t="s">
        <v>201</v>
      </c>
    </row>
    <row r="621" spans="18:19">
      <c r="R621" s="53" t="s">
        <v>800</v>
      </c>
      <c r="S621" s="53" t="s">
        <v>201</v>
      </c>
    </row>
    <row r="622" spans="18:19">
      <c r="R622" s="53" t="s">
        <v>801</v>
      </c>
      <c r="S622" s="53" t="s">
        <v>201</v>
      </c>
    </row>
    <row r="623" spans="18:19">
      <c r="R623" s="53" t="s">
        <v>802</v>
      </c>
      <c r="S623" s="53" t="s">
        <v>201</v>
      </c>
    </row>
    <row r="624" spans="18:19">
      <c r="R624" s="53" t="s">
        <v>803</v>
      </c>
      <c r="S624" s="53" t="s">
        <v>201</v>
      </c>
    </row>
    <row r="625" spans="18:19">
      <c r="R625" s="53" t="s">
        <v>804</v>
      </c>
      <c r="S625" s="53" t="s">
        <v>201</v>
      </c>
    </row>
    <row r="626" spans="18:19">
      <c r="R626" s="53" t="s">
        <v>805</v>
      </c>
      <c r="S626" s="53" t="s">
        <v>201</v>
      </c>
    </row>
    <row r="627" spans="18:19">
      <c r="R627" s="53" t="s">
        <v>806</v>
      </c>
      <c r="S627" s="53" t="s">
        <v>201</v>
      </c>
    </row>
    <row r="628" spans="18:19">
      <c r="R628" s="53" t="s">
        <v>807</v>
      </c>
      <c r="S628" s="53" t="s">
        <v>201</v>
      </c>
    </row>
    <row r="629" spans="18:19">
      <c r="R629" s="53" t="s">
        <v>808</v>
      </c>
      <c r="S629" s="53" t="s">
        <v>201</v>
      </c>
    </row>
    <row r="630" spans="18:19">
      <c r="R630" s="53" t="s">
        <v>809</v>
      </c>
      <c r="S630" s="53" t="s">
        <v>201</v>
      </c>
    </row>
    <row r="631" spans="18:19">
      <c r="R631" s="53" t="s">
        <v>810</v>
      </c>
      <c r="S631" s="53" t="s">
        <v>201</v>
      </c>
    </row>
    <row r="632" spans="18:19">
      <c r="R632" s="53" t="s">
        <v>811</v>
      </c>
      <c r="S632" s="53" t="s">
        <v>201</v>
      </c>
    </row>
    <row r="633" spans="18:19">
      <c r="R633" s="53" t="s">
        <v>812</v>
      </c>
      <c r="S633" s="53" t="s">
        <v>201</v>
      </c>
    </row>
    <row r="634" spans="18:19">
      <c r="R634" s="53" t="s">
        <v>813</v>
      </c>
      <c r="S634" s="53" t="s">
        <v>201</v>
      </c>
    </row>
    <row r="635" spans="18:19">
      <c r="R635" s="53" t="s">
        <v>814</v>
      </c>
      <c r="S635" s="53" t="s">
        <v>201</v>
      </c>
    </row>
    <row r="636" spans="18:19">
      <c r="R636" s="53" t="s">
        <v>815</v>
      </c>
      <c r="S636" s="53" t="s">
        <v>201</v>
      </c>
    </row>
    <row r="637" spans="18:19">
      <c r="R637" s="53" t="s">
        <v>816</v>
      </c>
      <c r="S637" s="53" t="s">
        <v>201</v>
      </c>
    </row>
    <row r="638" spans="18:19">
      <c r="R638" s="53" t="s">
        <v>817</v>
      </c>
      <c r="S638" s="53" t="s">
        <v>201</v>
      </c>
    </row>
    <row r="639" spans="18:19">
      <c r="R639" s="53" t="s">
        <v>818</v>
      </c>
      <c r="S639" s="53" t="s">
        <v>201</v>
      </c>
    </row>
    <row r="640" spans="18:19">
      <c r="R640" s="53" t="s">
        <v>819</v>
      </c>
      <c r="S640" s="53" t="s">
        <v>201</v>
      </c>
    </row>
    <row r="641" spans="18:19">
      <c r="R641" s="53" t="s">
        <v>820</v>
      </c>
      <c r="S641" s="53" t="s">
        <v>201</v>
      </c>
    </row>
    <row r="642" spans="18:19">
      <c r="R642" s="53" t="s">
        <v>821</v>
      </c>
      <c r="S642" s="53" t="s">
        <v>201</v>
      </c>
    </row>
    <row r="643" spans="18:19">
      <c r="R643" s="53" t="s">
        <v>822</v>
      </c>
      <c r="S643" s="53" t="s">
        <v>201</v>
      </c>
    </row>
    <row r="644" spans="18:19">
      <c r="R644" s="53" t="s">
        <v>823</v>
      </c>
      <c r="S644" s="53" t="s">
        <v>201</v>
      </c>
    </row>
    <row r="645" spans="18:19">
      <c r="R645" s="53" t="s">
        <v>824</v>
      </c>
      <c r="S645" s="53" t="s">
        <v>201</v>
      </c>
    </row>
    <row r="646" spans="18:19">
      <c r="R646" s="53" t="s">
        <v>825</v>
      </c>
      <c r="S646" s="53" t="s">
        <v>201</v>
      </c>
    </row>
    <row r="647" spans="18:19">
      <c r="R647" s="53" t="s">
        <v>826</v>
      </c>
      <c r="S647" s="53" t="s">
        <v>201</v>
      </c>
    </row>
    <row r="648" spans="18:19">
      <c r="R648" s="53" t="s">
        <v>827</v>
      </c>
      <c r="S648" s="53" t="s">
        <v>201</v>
      </c>
    </row>
    <row r="649" spans="18:19">
      <c r="R649" s="53" t="s">
        <v>828</v>
      </c>
      <c r="S649" s="53" t="s">
        <v>201</v>
      </c>
    </row>
    <row r="650" spans="18:19">
      <c r="R650" s="53" t="s">
        <v>829</v>
      </c>
      <c r="S650" s="53" t="s">
        <v>201</v>
      </c>
    </row>
    <row r="651" spans="18:19">
      <c r="R651" s="53" t="s">
        <v>830</v>
      </c>
      <c r="S651" s="53" t="s">
        <v>201</v>
      </c>
    </row>
    <row r="652" spans="18:19">
      <c r="R652" s="53" t="s">
        <v>831</v>
      </c>
      <c r="S652" s="53" t="s">
        <v>201</v>
      </c>
    </row>
    <row r="653" spans="18:19">
      <c r="R653" s="53" t="s">
        <v>832</v>
      </c>
      <c r="S653" s="53" t="s">
        <v>201</v>
      </c>
    </row>
    <row r="654" spans="18:19">
      <c r="R654" s="53" t="s">
        <v>833</v>
      </c>
      <c r="S654" s="53" t="s">
        <v>201</v>
      </c>
    </row>
    <row r="655" spans="18:19">
      <c r="R655" s="53" t="s">
        <v>834</v>
      </c>
      <c r="S655" s="53" t="s">
        <v>201</v>
      </c>
    </row>
    <row r="656" spans="18:19">
      <c r="R656" s="53" t="s">
        <v>835</v>
      </c>
      <c r="S656" s="53" t="s">
        <v>201</v>
      </c>
    </row>
    <row r="657" spans="18:19">
      <c r="R657" s="53" t="s">
        <v>836</v>
      </c>
      <c r="S657" s="53" t="s">
        <v>201</v>
      </c>
    </row>
    <row r="658" spans="18:19">
      <c r="R658" s="53" t="s">
        <v>837</v>
      </c>
      <c r="S658" s="53" t="s">
        <v>201</v>
      </c>
    </row>
    <row r="659" spans="18:19">
      <c r="R659" s="53" t="s">
        <v>838</v>
      </c>
      <c r="S659" s="53" t="s">
        <v>201</v>
      </c>
    </row>
    <row r="660" spans="18:19">
      <c r="R660" s="53" t="s">
        <v>839</v>
      </c>
      <c r="S660" s="53" t="s">
        <v>201</v>
      </c>
    </row>
    <row r="661" spans="18:19">
      <c r="R661" s="53" t="s">
        <v>840</v>
      </c>
      <c r="S661" s="53" t="s">
        <v>201</v>
      </c>
    </row>
    <row r="662" spans="18:19">
      <c r="R662" s="53" t="s">
        <v>841</v>
      </c>
      <c r="S662" s="53" t="s">
        <v>201</v>
      </c>
    </row>
    <row r="663" spans="18:19">
      <c r="R663" s="53" t="s">
        <v>842</v>
      </c>
      <c r="S663" s="53" t="s">
        <v>201</v>
      </c>
    </row>
    <row r="664" spans="18:19">
      <c r="R664" s="53" t="s">
        <v>843</v>
      </c>
      <c r="S664" s="53" t="s">
        <v>201</v>
      </c>
    </row>
    <row r="665" spans="18:19">
      <c r="R665" s="53" t="s">
        <v>844</v>
      </c>
      <c r="S665" s="53" t="s">
        <v>201</v>
      </c>
    </row>
    <row r="666" spans="18:19">
      <c r="R666" s="53" t="s">
        <v>845</v>
      </c>
      <c r="S666" s="53" t="s">
        <v>201</v>
      </c>
    </row>
    <row r="667" spans="18:19">
      <c r="R667" s="53" t="s">
        <v>846</v>
      </c>
      <c r="S667" s="53" t="s">
        <v>201</v>
      </c>
    </row>
    <row r="668" spans="18:19">
      <c r="R668" s="53" t="s">
        <v>847</v>
      </c>
      <c r="S668" s="53" t="s">
        <v>201</v>
      </c>
    </row>
    <row r="669" spans="18:19">
      <c r="R669" s="53" t="s">
        <v>848</v>
      </c>
      <c r="S669" s="53" t="s">
        <v>201</v>
      </c>
    </row>
    <row r="670" spans="18:19">
      <c r="R670" s="53" t="s">
        <v>849</v>
      </c>
      <c r="S670" s="53" t="s">
        <v>201</v>
      </c>
    </row>
    <row r="671" spans="18:19">
      <c r="R671" s="53" t="s">
        <v>850</v>
      </c>
      <c r="S671" s="53" t="s">
        <v>201</v>
      </c>
    </row>
    <row r="672" spans="18:19">
      <c r="R672" s="53" t="s">
        <v>851</v>
      </c>
      <c r="S672" s="53" t="s">
        <v>201</v>
      </c>
    </row>
    <row r="673" spans="18:19">
      <c r="R673" s="53" t="s">
        <v>852</v>
      </c>
      <c r="S673" s="53" t="s">
        <v>201</v>
      </c>
    </row>
    <row r="674" spans="18:19">
      <c r="R674" s="53" t="s">
        <v>853</v>
      </c>
      <c r="S674" s="53" t="s">
        <v>201</v>
      </c>
    </row>
    <row r="675" spans="18:19">
      <c r="R675" s="53" t="s">
        <v>854</v>
      </c>
      <c r="S675" s="53" t="s">
        <v>201</v>
      </c>
    </row>
    <row r="676" spans="18:19">
      <c r="R676" s="53" t="s">
        <v>855</v>
      </c>
      <c r="S676" s="53" t="s">
        <v>201</v>
      </c>
    </row>
    <row r="677" spans="18:19">
      <c r="R677" s="53" t="s">
        <v>856</v>
      </c>
      <c r="S677" s="53" t="s">
        <v>201</v>
      </c>
    </row>
    <row r="678" spans="18:19">
      <c r="R678" s="53" t="s">
        <v>857</v>
      </c>
      <c r="S678" s="53" t="s">
        <v>201</v>
      </c>
    </row>
    <row r="679" spans="18:19">
      <c r="R679" s="53" t="s">
        <v>858</v>
      </c>
      <c r="S679" s="53" t="s">
        <v>201</v>
      </c>
    </row>
    <row r="680" spans="18:19">
      <c r="R680" s="53" t="s">
        <v>859</v>
      </c>
      <c r="S680" s="53" t="s">
        <v>201</v>
      </c>
    </row>
    <row r="681" spans="18:19">
      <c r="R681" s="53" t="s">
        <v>860</v>
      </c>
      <c r="S681" s="53" t="s">
        <v>201</v>
      </c>
    </row>
    <row r="682" spans="18:19">
      <c r="R682" s="53" t="s">
        <v>861</v>
      </c>
      <c r="S682" s="53" t="s">
        <v>201</v>
      </c>
    </row>
    <row r="683" spans="18:19">
      <c r="R683" s="53" t="s">
        <v>862</v>
      </c>
      <c r="S683" s="53" t="s">
        <v>201</v>
      </c>
    </row>
    <row r="684" spans="18:19">
      <c r="R684" s="53" t="s">
        <v>863</v>
      </c>
      <c r="S684" s="53" t="s">
        <v>201</v>
      </c>
    </row>
    <row r="685" spans="18:19">
      <c r="R685" s="53" t="s">
        <v>864</v>
      </c>
      <c r="S685" s="53" t="s">
        <v>201</v>
      </c>
    </row>
    <row r="686" spans="18:19">
      <c r="R686" s="53" t="s">
        <v>865</v>
      </c>
      <c r="S686" s="53" t="s">
        <v>201</v>
      </c>
    </row>
    <row r="687" spans="18:19">
      <c r="R687" s="53" t="s">
        <v>865</v>
      </c>
      <c r="S687" s="53" t="s">
        <v>201</v>
      </c>
    </row>
    <row r="688" spans="18:19">
      <c r="R688" s="53" t="s">
        <v>866</v>
      </c>
      <c r="S688" s="53" t="s">
        <v>201</v>
      </c>
    </row>
    <row r="689" spans="18:19">
      <c r="R689" s="53" t="s">
        <v>867</v>
      </c>
      <c r="S689" s="53" t="s">
        <v>201</v>
      </c>
    </row>
    <row r="690" spans="18:19">
      <c r="R690" s="53" t="s">
        <v>868</v>
      </c>
      <c r="S690" s="53" t="s">
        <v>201</v>
      </c>
    </row>
    <row r="691" spans="18:19">
      <c r="R691" s="53" t="s">
        <v>869</v>
      </c>
      <c r="S691" s="53" t="s">
        <v>201</v>
      </c>
    </row>
    <row r="692" spans="18:19">
      <c r="R692" s="53" t="s">
        <v>870</v>
      </c>
      <c r="S692" s="53" t="s">
        <v>201</v>
      </c>
    </row>
    <row r="693" spans="18:19">
      <c r="R693" s="53" t="s">
        <v>871</v>
      </c>
      <c r="S693" s="53" t="s">
        <v>201</v>
      </c>
    </row>
    <row r="694" spans="18:19">
      <c r="R694" s="53" t="s">
        <v>872</v>
      </c>
      <c r="S694" s="53" t="s">
        <v>201</v>
      </c>
    </row>
    <row r="695" spans="18:19">
      <c r="R695" s="53" t="s">
        <v>873</v>
      </c>
      <c r="S695" s="53" t="s">
        <v>201</v>
      </c>
    </row>
    <row r="696" spans="18:19">
      <c r="R696" s="53" t="s">
        <v>874</v>
      </c>
      <c r="S696" s="53" t="s">
        <v>201</v>
      </c>
    </row>
    <row r="697" spans="18:19">
      <c r="R697" s="53" t="s">
        <v>875</v>
      </c>
      <c r="S697" s="53" t="s">
        <v>201</v>
      </c>
    </row>
    <row r="698" spans="18:19">
      <c r="R698" s="53" t="s">
        <v>876</v>
      </c>
      <c r="S698" s="53" t="s">
        <v>201</v>
      </c>
    </row>
    <row r="699" spans="18:19">
      <c r="R699" s="53" t="s">
        <v>877</v>
      </c>
      <c r="S699" s="53" t="s">
        <v>201</v>
      </c>
    </row>
    <row r="700" spans="18:19">
      <c r="R700" s="53" t="s">
        <v>878</v>
      </c>
      <c r="S700" s="53" t="s">
        <v>201</v>
      </c>
    </row>
    <row r="701" spans="18:19">
      <c r="R701" s="53" t="s">
        <v>879</v>
      </c>
      <c r="S701" s="53" t="s">
        <v>201</v>
      </c>
    </row>
    <row r="702" spans="18:19">
      <c r="R702" s="53" t="s">
        <v>880</v>
      </c>
      <c r="S702" s="53" t="s">
        <v>201</v>
      </c>
    </row>
    <row r="703" spans="18:19">
      <c r="R703" s="53" t="s">
        <v>881</v>
      </c>
      <c r="S703" s="53" t="s">
        <v>201</v>
      </c>
    </row>
    <row r="704" spans="18:19">
      <c r="R704" s="53" t="s">
        <v>882</v>
      </c>
      <c r="S704" s="53" t="s">
        <v>201</v>
      </c>
    </row>
    <row r="705" spans="18:19">
      <c r="R705" s="53" t="s">
        <v>883</v>
      </c>
      <c r="S705" s="53" t="s">
        <v>201</v>
      </c>
    </row>
    <row r="706" spans="18:19">
      <c r="R706" s="53" t="s">
        <v>884</v>
      </c>
      <c r="S706" s="53" t="s">
        <v>201</v>
      </c>
    </row>
    <row r="707" spans="18:19">
      <c r="R707" s="53" t="s">
        <v>885</v>
      </c>
      <c r="S707" s="53" t="s">
        <v>201</v>
      </c>
    </row>
    <row r="708" spans="18:19">
      <c r="R708" s="53" t="s">
        <v>886</v>
      </c>
      <c r="S708" s="53" t="s">
        <v>201</v>
      </c>
    </row>
    <row r="709" spans="18:19">
      <c r="R709" s="53" t="s">
        <v>887</v>
      </c>
      <c r="S709" s="53" t="s">
        <v>201</v>
      </c>
    </row>
    <row r="710" spans="18:19">
      <c r="R710" s="53" t="s">
        <v>888</v>
      </c>
      <c r="S710" s="53" t="s">
        <v>201</v>
      </c>
    </row>
    <row r="711" spans="18:19">
      <c r="R711" s="53" t="s">
        <v>889</v>
      </c>
      <c r="S711" s="53" t="s">
        <v>201</v>
      </c>
    </row>
    <row r="712" spans="18:19">
      <c r="R712" s="53" t="s">
        <v>890</v>
      </c>
      <c r="S712" s="53" t="s">
        <v>201</v>
      </c>
    </row>
    <row r="713" spans="18:19">
      <c r="R713" s="53" t="s">
        <v>891</v>
      </c>
      <c r="S713" s="53" t="s">
        <v>201</v>
      </c>
    </row>
    <row r="714" spans="18:19">
      <c r="R714" s="53" t="s">
        <v>892</v>
      </c>
      <c r="S714" s="53" t="s">
        <v>201</v>
      </c>
    </row>
    <row r="715" spans="18:19">
      <c r="R715" s="53" t="s">
        <v>893</v>
      </c>
      <c r="S715" s="53" t="s">
        <v>201</v>
      </c>
    </row>
    <row r="716" spans="18:19">
      <c r="R716" s="53" t="s">
        <v>894</v>
      </c>
      <c r="S716" s="53" t="s">
        <v>201</v>
      </c>
    </row>
    <row r="717" spans="18:19">
      <c r="R717" s="53" t="s">
        <v>895</v>
      </c>
      <c r="S717" s="53" t="s">
        <v>201</v>
      </c>
    </row>
    <row r="718" spans="18:19">
      <c r="R718" s="53" t="s">
        <v>896</v>
      </c>
      <c r="S718" s="53" t="s">
        <v>201</v>
      </c>
    </row>
    <row r="719" spans="18:19">
      <c r="R719" s="53" t="s">
        <v>897</v>
      </c>
      <c r="S719" s="53" t="s">
        <v>201</v>
      </c>
    </row>
    <row r="720" spans="18:19">
      <c r="R720" s="53" t="s">
        <v>898</v>
      </c>
      <c r="S720" s="53" t="s">
        <v>201</v>
      </c>
    </row>
    <row r="721" spans="18:19">
      <c r="R721" s="53" t="s">
        <v>899</v>
      </c>
      <c r="S721" s="53" t="s">
        <v>201</v>
      </c>
    </row>
    <row r="722" spans="18:19">
      <c r="R722" s="53" t="s">
        <v>900</v>
      </c>
      <c r="S722" s="53" t="s">
        <v>201</v>
      </c>
    </row>
    <row r="723" spans="18:19">
      <c r="R723" s="53" t="s">
        <v>901</v>
      </c>
      <c r="S723" s="53" t="s">
        <v>201</v>
      </c>
    </row>
    <row r="724" spans="18:19">
      <c r="R724" s="53" t="s">
        <v>902</v>
      </c>
      <c r="S724" s="53" t="s">
        <v>201</v>
      </c>
    </row>
    <row r="725" spans="18:19">
      <c r="R725" s="53" t="s">
        <v>903</v>
      </c>
      <c r="S725" s="53" t="s">
        <v>201</v>
      </c>
    </row>
    <row r="726" spans="18:19">
      <c r="R726" s="53" t="s">
        <v>904</v>
      </c>
      <c r="S726" s="53" t="s">
        <v>201</v>
      </c>
    </row>
    <row r="727" spans="18:19">
      <c r="R727" s="53" t="s">
        <v>905</v>
      </c>
      <c r="S727" s="53" t="s">
        <v>201</v>
      </c>
    </row>
    <row r="728" spans="18:19">
      <c r="R728" s="53" t="s">
        <v>906</v>
      </c>
      <c r="S728" s="53" t="s">
        <v>201</v>
      </c>
    </row>
    <row r="729" spans="18:19">
      <c r="R729" s="53" t="s">
        <v>907</v>
      </c>
      <c r="S729" s="53" t="s">
        <v>201</v>
      </c>
    </row>
    <row r="730" spans="18:19">
      <c r="R730" s="53" t="s">
        <v>908</v>
      </c>
      <c r="S730" s="53" t="s">
        <v>201</v>
      </c>
    </row>
    <row r="731" spans="18:19">
      <c r="R731" s="53" t="s">
        <v>909</v>
      </c>
      <c r="S731" s="53" t="s">
        <v>201</v>
      </c>
    </row>
    <row r="732" spans="18:19">
      <c r="R732" s="53" t="s">
        <v>910</v>
      </c>
      <c r="S732" s="53" t="s">
        <v>201</v>
      </c>
    </row>
    <row r="733" spans="18:19">
      <c r="R733" s="53" t="s">
        <v>911</v>
      </c>
      <c r="S733" s="53" t="s">
        <v>201</v>
      </c>
    </row>
    <row r="734" spans="18:19">
      <c r="R734" s="53" t="s">
        <v>912</v>
      </c>
      <c r="S734" s="53" t="s">
        <v>201</v>
      </c>
    </row>
    <row r="735" spans="18:19">
      <c r="R735" s="53" t="s">
        <v>913</v>
      </c>
      <c r="S735" s="53" t="s">
        <v>201</v>
      </c>
    </row>
    <row r="736" spans="18:19">
      <c r="R736" s="53" t="s">
        <v>914</v>
      </c>
      <c r="S736" s="53" t="s">
        <v>201</v>
      </c>
    </row>
    <row r="737" spans="18:19">
      <c r="R737" s="53" t="s">
        <v>915</v>
      </c>
      <c r="S737" s="53" t="s">
        <v>201</v>
      </c>
    </row>
    <row r="738" spans="18:19">
      <c r="R738" s="53" t="s">
        <v>916</v>
      </c>
      <c r="S738" s="53" t="s">
        <v>201</v>
      </c>
    </row>
    <row r="739" spans="18:19">
      <c r="R739" s="53" t="s">
        <v>917</v>
      </c>
      <c r="S739" s="53" t="s">
        <v>201</v>
      </c>
    </row>
    <row r="740" spans="18:19">
      <c r="R740" s="53" t="s">
        <v>918</v>
      </c>
      <c r="S740" s="53" t="s">
        <v>201</v>
      </c>
    </row>
    <row r="741" spans="18:19">
      <c r="R741" s="53" t="s">
        <v>919</v>
      </c>
      <c r="S741" s="53" t="s">
        <v>201</v>
      </c>
    </row>
    <row r="742" spans="18:19">
      <c r="R742" s="53" t="s">
        <v>920</v>
      </c>
      <c r="S742" s="53" t="s">
        <v>201</v>
      </c>
    </row>
    <row r="743" spans="18:19">
      <c r="R743" s="53" t="s">
        <v>921</v>
      </c>
      <c r="S743" s="53" t="s">
        <v>201</v>
      </c>
    </row>
    <row r="744" spans="18:19">
      <c r="R744" s="53" t="s">
        <v>922</v>
      </c>
      <c r="S744" s="53" t="s">
        <v>201</v>
      </c>
    </row>
    <row r="745" spans="18:19">
      <c r="R745" s="53" t="s">
        <v>923</v>
      </c>
      <c r="S745" s="53" t="s">
        <v>201</v>
      </c>
    </row>
    <row r="746" spans="18:19">
      <c r="R746" s="53" t="s">
        <v>924</v>
      </c>
      <c r="S746" s="53" t="s">
        <v>201</v>
      </c>
    </row>
    <row r="747" spans="18:19">
      <c r="R747" s="53" t="s">
        <v>925</v>
      </c>
      <c r="S747" s="53" t="s">
        <v>201</v>
      </c>
    </row>
    <row r="748" spans="18:19">
      <c r="R748" s="53" t="s">
        <v>926</v>
      </c>
      <c r="S748" s="53" t="s">
        <v>201</v>
      </c>
    </row>
    <row r="749" spans="18:19">
      <c r="R749" s="53" t="s">
        <v>927</v>
      </c>
      <c r="S749" s="53" t="s">
        <v>201</v>
      </c>
    </row>
    <row r="750" spans="18:19">
      <c r="R750" s="53" t="s">
        <v>928</v>
      </c>
      <c r="S750" s="53" t="s">
        <v>201</v>
      </c>
    </row>
    <row r="751" spans="18:19">
      <c r="R751" s="53" t="s">
        <v>929</v>
      </c>
      <c r="S751" s="53" t="s">
        <v>201</v>
      </c>
    </row>
    <row r="752" spans="18:19">
      <c r="R752" s="53" t="s">
        <v>930</v>
      </c>
      <c r="S752" s="53" t="s">
        <v>201</v>
      </c>
    </row>
    <row r="753" spans="18:19">
      <c r="R753" s="53" t="s">
        <v>931</v>
      </c>
      <c r="S753" s="53" t="s">
        <v>201</v>
      </c>
    </row>
    <row r="754" spans="18:19">
      <c r="R754" s="53" t="s">
        <v>932</v>
      </c>
      <c r="S754" s="53" t="s">
        <v>201</v>
      </c>
    </row>
    <row r="755" spans="18:19">
      <c r="R755" s="53" t="s">
        <v>933</v>
      </c>
      <c r="S755" s="53" t="s">
        <v>201</v>
      </c>
    </row>
    <row r="756" spans="18:19">
      <c r="R756" s="53" t="s">
        <v>934</v>
      </c>
      <c r="S756" s="53" t="s">
        <v>201</v>
      </c>
    </row>
    <row r="757" spans="18:19">
      <c r="R757" s="53" t="s">
        <v>935</v>
      </c>
      <c r="S757" s="53" t="s">
        <v>201</v>
      </c>
    </row>
    <row r="758" spans="18:19">
      <c r="R758" s="53" t="s">
        <v>936</v>
      </c>
      <c r="S758" s="53" t="s">
        <v>201</v>
      </c>
    </row>
    <row r="759" spans="18:19">
      <c r="R759" s="53" t="s">
        <v>937</v>
      </c>
      <c r="S759" s="53" t="s">
        <v>201</v>
      </c>
    </row>
    <row r="760" spans="18:19">
      <c r="R760" s="53" t="s">
        <v>938</v>
      </c>
      <c r="S760" s="53" t="s">
        <v>201</v>
      </c>
    </row>
    <row r="761" spans="18:19">
      <c r="R761" s="53" t="s">
        <v>939</v>
      </c>
      <c r="S761" s="53" t="s">
        <v>201</v>
      </c>
    </row>
    <row r="762" spans="18:19">
      <c r="R762" s="53" t="s">
        <v>940</v>
      </c>
      <c r="S762" s="53" t="s">
        <v>201</v>
      </c>
    </row>
    <row r="763" spans="18:19">
      <c r="R763" s="53" t="s">
        <v>941</v>
      </c>
      <c r="S763" s="53" t="s">
        <v>201</v>
      </c>
    </row>
    <row r="764" spans="18:19">
      <c r="R764" s="53" t="s">
        <v>942</v>
      </c>
      <c r="S764" s="53" t="s">
        <v>201</v>
      </c>
    </row>
    <row r="765" spans="18:19">
      <c r="R765" s="53" t="s">
        <v>943</v>
      </c>
      <c r="S765" s="53" t="s">
        <v>201</v>
      </c>
    </row>
    <row r="766" spans="18:19">
      <c r="R766" s="53" t="s">
        <v>944</v>
      </c>
      <c r="S766" s="53" t="s">
        <v>201</v>
      </c>
    </row>
    <row r="767" spans="18:19">
      <c r="R767" s="53" t="s">
        <v>945</v>
      </c>
      <c r="S767" s="53" t="s">
        <v>201</v>
      </c>
    </row>
    <row r="768" spans="18:19">
      <c r="R768" s="53" t="s">
        <v>946</v>
      </c>
      <c r="S768" s="53" t="s">
        <v>201</v>
      </c>
    </row>
    <row r="769" spans="18:19">
      <c r="R769" s="53" t="s">
        <v>947</v>
      </c>
      <c r="S769" s="53" t="s">
        <v>201</v>
      </c>
    </row>
    <row r="770" spans="18:19">
      <c r="R770" s="53" t="s">
        <v>948</v>
      </c>
      <c r="S770" s="53" t="s">
        <v>201</v>
      </c>
    </row>
    <row r="771" spans="18:19">
      <c r="R771" s="53" t="s">
        <v>949</v>
      </c>
      <c r="S771" s="53" t="s">
        <v>201</v>
      </c>
    </row>
    <row r="772" spans="18:19">
      <c r="R772" s="53" t="s">
        <v>950</v>
      </c>
      <c r="S772" s="53" t="s">
        <v>201</v>
      </c>
    </row>
    <row r="773" spans="18:19">
      <c r="R773" s="53" t="s">
        <v>951</v>
      </c>
      <c r="S773" s="53" t="s">
        <v>201</v>
      </c>
    </row>
    <row r="774" spans="18:19">
      <c r="R774" s="53" t="s">
        <v>952</v>
      </c>
      <c r="S774" s="53" t="s">
        <v>201</v>
      </c>
    </row>
    <row r="775" spans="18:19">
      <c r="R775" s="53" t="s">
        <v>953</v>
      </c>
      <c r="S775" s="53" t="s">
        <v>201</v>
      </c>
    </row>
    <row r="776" spans="18:19">
      <c r="R776" s="53" t="s">
        <v>954</v>
      </c>
      <c r="S776" s="53" t="s">
        <v>201</v>
      </c>
    </row>
    <row r="777" spans="18:19">
      <c r="R777" s="53" t="s">
        <v>955</v>
      </c>
      <c r="S777" s="53" t="s">
        <v>201</v>
      </c>
    </row>
    <row r="778" spans="18:19">
      <c r="R778" s="53" t="s">
        <v>956</v>
      </c>
      <c r="S778" s="53" t="s">
        <v>201</v>
      </c>
    </row>
    <row r="779" spans="18:19">
      <c r="R779" s="53" t="s">
        <v>957</v>
      </c>
      <c r="S779" s="53" t="s">
        <v>201</v>
      </c>
    </row>
    <row r="780" spans="18:19">
      <c r="R780" s="53" t="s">
        <v>958</v>
      </c>
      <c r="S780" s="53" t="s">
        <v>201</v>
      </c>
    </row>
    <row r="781" spans="18:19">
      <c r="R781" s="53" t="s">
        <v>959</v>
      </c>
      <c r="S781" s="53" t="s">
        <v>201</v>
      </c>
    </row>
    <row r="782" spans="18:19">
      <c r="R782" s="53" t="s">
        <v>960</v>
      </c>
      <c r="S782" s="53" t="s">
        <v>201</v>
      </c>
    </row>
    <row r="783" spans="18:19">
      <c r="R783" s="53" t="s">
        <v>961</v>
      </c>
      <c r="S783" s="53" t="s">
        <v>201</v>
      </c>
    </row>
    <row r="784" spans="18:19">
      <c r="R784" s="53" t="s">
        <v>962</v>
      </c>
      <c r="S784" s="53" t="s">
        <v>201</v>
      </c>
    </row>
    <row r="785" spans="18:19">
      <c r="R785" s="53" t="s">
        <v>963</v>
      </c>
      <c r="S785" s="53" t="s">
        <v>201</v>
      </c>
    </row>
    <row r="786" spans="18:19">
      <c r="R786" s="53" t="s">
        <v>964</v>
      </c>
      <c r="S786" s="53" t="s">
        <v>201</v>
      </c>
    </row>
    <row r="787" spans="18:19">
      <c r="R787" s="53" t="s">
        <v>965</v>
      </c>
      <c r="S787" s="53" t="s">
        <v>201</v>
      </c>
    </row>
    <row r="788" spans="18:19">
      <c r="R788" s="53" t="s">
        <v>966</v>
      </c>
      <c r="S788" s="53" t="s">
        <v>201</v>
      </c>
    </row>
    <row r="789" spans="18:19">
      <c r="R789" s="53" t="s">
        <v>967</v>
      </c>
      <c r="S789" s="53" t="s">
        <v>201</v>
      </c>
    </row>
    <row r="790" spans="18:19">
      <c r="R790" s="53" t="s">
        <v>968</v>
      </c>
      <c r="S790" s="53" t="s">
        <v>201</v>
      </c>
    </row>
    <row r="791" spans="18:19">
      <c r="R791" s="53" t="s">
        <v>969</v>
      </c>
      <c r="S791" s="53" t="s">
        <v>201</v>
      </c>
    </row>
    <row r="792" spans="18:19">
      <c r="R792" s="53" t="s">
        <v>970</v>
      </c>
      <c r="S792" s="53" t="s">
        <v>201</v>
      </c>
    </row>
    <row r="793" spans="18:19">
      <c r="R793" s="53" t="s">
        <v>971</v>
      </c>
      <c r="S793" s="53" t="s">
        <v>201</v>
      </c>
    </row>
    <row r="794" spans="18:19">
      <c r="R794" s="53" t="s">
        <v>972</v>
      </c>
      <c r="S794" s="53" t="s">
        <v>201</v>
      </c>
    </row>
    <row r="795" spans="18:19">
      <c r="R795" s="53" t="s">
        <v>973</v>
      </c>
      <c r="S795" s="53" t="s">
        <v>201</v>
      </c>
    </row>
    <row r="796" spans="18:19">
      <c r="R796" s="53" t="s">
        <v>974</v>
      </c>
      <c r="S796" s="53" t="s">
        <v>201</v>
      </c>
    </row>
    <row r="797" spans="18:19">
      <c r="R797" s="53" t="s">
        <v>975</v>
      </c>
      <c r="S797" s="53" t="s">
        <v>201</v>
      </c>
    </row>
    <row r="798" spans="18:19">
      <c r="R798" s="53" t="s">
        <v>976</v>
      </c>
      <c r="S798" s="53" t="s">
        <v>201</v>
      </c>
    </row>
    <row r="799" spans="18:19">
      <c r="R799" s="53" t="s">
        <v>977</v>
      </c>
      <c r="S799" s="53" t="s">
        <v>201</v>
      </c>
    </row>
    <row r="800" spans="18:19">
      <c r="R800" s="53" t="s">
        <v>978</v>
      </c>
      <c r="S800" s="53" t="s">
        <v>201</v>
      </c>
    </row>
    <row r="801" spans="18:19">
      <c r="R801" s="53" t="s">
        <v>979</v>
      </c>
      <c r="S801" s="53" t="s">
        <v>201</v>
      </c>
    </row>
    <row r="802" spans="18:19">
      <c r="R802" s="53" t="s">
        <v>980</v>
      </c>
      <c r="S802" s="53" t="s">
        <v>201</v>
      </c>
    </row>
    <row r="803" spans="18:19">
      <c r="R803" s="53" t="s">
        <v>981</v>
      </c>
      <c r="S803" s="53" t="s">
        <v>201</v>
      </c>
    </row>
    <row r="804" spans="18:19">
      <c r="R804" s="53" t="s">
        <v>982</v>
      </c>
      <c r="S804" s="53" t="s">
        <v>201</v>
      </c>
    </row>
    <row r="805" spans="18:19">
      <c r="R805" s="53" t="s">
        <v>983</v>
      </c>
      <c r="S805" s="53" t="s">
        <v>201</v>
      </c>
    </row>
    <row r="806" spans="18:19">
      <c r="R806" s="53" t="s">
        <v>984</v>
      </c>
      <c r="S806" s="53" t="s">
        <v>201</v>
      </c>
    </row>
    <row r="807" spans="18:19">
      <c r="R807" s="53" t="s">
        <v>985</v>
      </c>
      <c r="S807" s="53" t="s">
        <v>201</v>
      </c>
    </row>
    <row r="808" spans="18:19">
      <c r="R808" s="53" t="s">
        <v>986</v>
      </c>
      <c r="S808" s="53" t="s">
        <v>201</v>
      </c>
    </row>
    <row r="809" spans="18:19">
      <c r="R809" s="53" t="s">
        <v>987</v>
      </c>
      <c r="S809" s="53" t="s">
        <v>201</v>
      </c>
    </row>
    <row r="810" spans="18:19">
      <c r="R810" s="53" t="s">
        <v>988</v>
      </c>
      <c r="S810" s="53" t="s">
        <v>201</v>
      </c>
    </row>
    <row r="811" spans="18:19">
      <c r="R811" s="53" t="s">
        <v>989</v>
      </c>
      <c r="S811" s="53" t="s">
        <v>201</v>
      </c>
    </row>
    <row r="812" spans="18:19">
      <c r="R812" s="53" t="s">
        <v>990</v>
      </c>
      <c r="S812" s="53" t="s">
        <v>201</v>
      </c>
    </row>
    <row r="813" spans="18:19">
      <c r="R813" s="53" t="s">
        <v>991</v>
      </c>
      <c r="S813" s="53" t="s">
        <v>201</v>
      </c>
    </row>
    <row r="814" spans="18:19">
      <c r="R814" s="53" t="s">
        <v>992</v>
      </c>
      <c r="S814" s="53" t="s">
        <v>201</v>
      </c>
    </row>
    <row r="815" spans="18:19">
      <c r="R815" s="53" t="s">
        <v>992</v>
      </c>
      <c r="S815" s="53" t="s">
        <v>201</v>
      </c>
    </row>
    <row r="816" spans="18:19">
      <c r="R816" s="53" t="s">
        <v>993</v>
      </c>
      <c r="S816" s="53" t="s">
        <v>201</v>
      </c>
    </row>
    <row r="817" spans="18:19">
      <c r="R817" s="53" t="s">
        <v>994</v>
      </c>
      <c r="S817" s="53" t="s">
        <v>201</v>
      </c>
    </row>
    <row r="818" spans="18:19">
      <c r="R818" s="53" t="s">
        <v>995</v>
      </c>
      <c r="S818" s="53" t="s">
        <v>201</v>
      </c>
    </row>
    <row r="819" spans="18:19">
      <c r="R819" s="53" t="s">
        <v>996</v>
      </c>
      <c r="S819" s="53" t="s">
        <v>201</v>
      </c>
    </row>
    <row r="820" spans="18:19">
      <c r="R820" s="53" t="s">
        <v>997</v>
      </c>
      <c r="S820" s="53" t="s">
        <v>201</v>
      </c>
    </row>
    <row r="821" spans="18:19">
      <c r="R821" s="53" t="s">
        <v>998</v>
      </c>
      <c r="S821" s="53" t="s">
        <v>201</v>
      </c>
    </row>
    <row r="822" spans="18:19">
      <c r="R822" s="53" t="s">
        <v>999</v>
      </c>
      <c r="S822" s="53" t="s">
        <v>201</v>
      </c>
    </row>
    <row r="823" spans="18:19">
      <c r="R823" s="53" t="s">
        <v>1000</v>
      </c>
      <c r="S823" s="53" t="s">
        <v>201</v>
      </c>
    </row>
    <row r="824" spans="18:19">
      <c r="R824" s="53" t="s">
        <v>1001</v>
      </c>
      <c r="S824" s="53" t="s">
        <v>201</v>
      </c>
    </row>
    <row r="825" spans="18:19">
      <c r="R825" s="53" t="s">
        <v>1002</v>
      </c>
      <c r="S825" s="53" t="s">
        <v>201</v>
      </c>
    </row>
    <row r="826" spans="18:19">
      <c r="R826" s="53" t="s">
        <v>1003</v>
      </c>
      <c r="S826" s="53" t="s">
        <v>201</v>
      </c>
    </row>
    <row r="827" spans="18:19">
      <c r="R827" s="53" t="s">
        <v>1004</v>
      </c>
      <c r="S827" s="53" t="s">
        <v>201</v>
      </c>
    </row>
    <row r="828" spans="18:19">
      <c r="R828" s="53" t="s">
        <v>1005</v>
      </c>
      <c r="S828" s="53" t="s">
        <v>201</v>
      </c>
    </row>
    <row r="829" spans="18:19">
      <c r="R829" s="53" t="s">
        <v>1006</v>
      </c>
      <c r="S829" s="53" t="s">
        <v>201</v>
      </c>
    </row>
    <row r="830" spans="18:19">
      <c r="R830" s="53" t="s">
        <v>1007</v>
      </c>
      <c r="S830" s="53" t="s">
        <v>201</v>
      </c>
    </row>
    <row r="831" spans="18:19">
      <c r="R831" s="53" t="s">
        <v>1008</v>
      </c>
      <c r="S831" s="53" t="s">
        <v>201</v>
      </c>
    </row>
    <row r="832" spans="18:19">
      <c r="R832" s="53" t="s">
        <v>1009</v>
      </c>
      <c r="S832" s="53" t="s">
        <v>201</v>
      </c>
    </row>
    <row r="833" spans="18:19">
      <c r="R833" s="53" t="s">
        <v>1010</v>
      </c>
      <c r="S833" s="53" t="s">
        <v>201</v>
      </c>
    </row>
    <row r="834" spans="18:19">
      <c r="R834" s="53" t="s">
        <v>1011</v>
      </c>
      <c r="S834" s="53" t="s">
        <v>201</v>
      </c>
    </row>
    <row r="835" spans="18:19">
      <c r="R835" s="53" t="s">
        <v>1012</v>
      </c>
      <c r="S835" s="53" t="s">
        <v>201</v>
      </c>
    </row>
    <row r="836" spans="18:19">
      <c r="R836" s="53" t="s">
        <v>1013</v>
      </c>
      <c r="S836" s="53" t="s">
        <v>201</v>
      </c>
    </row>
    <row r="837" spans="18:19">
      <c r="R837" s="53" t="s">
        <v>1014</v>
      </c>
      <c r="S837" s="53" t="s">
        <v>201</v>
      </c>
    </row>
    <row r="838" spans="18:19">
      <c r="R838" s="53" t="s">
        <v>1015</v>
      </c>
      <c r="S838" s="53" t="s">
        <v>201</v>
      </c>
    </row>
    <row r="839" spans="18:19">
      <c r="R839" s="53" t="s">
        <v>1016</v>
      </c>
      <c r="S839" s="53" t="s">
        <v>201</v>
      </c>
    </row>
    <row r="840" spans="18:19">
      <c r="R840" s="53" t="s">
        <v>1017</v>
      </c>
      <c r="S840" s="53" t="s">
        <v>201</v>
      </c>
    </row>
    <row r="841" spans="18:19">
      <c r="R841" s="53" t="s">
        <v>1018</v>
      </c>
      <c r="S841" s="53" t="s">
        <v>201</v>
      </c>
    </row>
    <row r="842" spans="18:19">
      <c r="R842" s="53" t="s">
        <v>1019</v>
      </c>
      <c r="S842" s="53" t="s">
        <v>201</v>
      </c>
    </row>
    <row r="843" spans="18:19">
      <c r="R843" s="53" t="s">
        <v>1020</v>
      </c>
      <c r="S843" s="53" t="s">
        <v>201</v>
      </c>
    </row>
    <row r="844" spans="18:19">
      <c r="R844" s="53" t="s">
        <v>1021</v>
      </c>
      <c r="S844" s="53" t="s">
        <v>201</v>
      </c>
    </row>
    <row r="845" spans="18:19">
      <c r="R845" s="53" t="s">
        <v>1022</v>
      </c>
      <c r="S845" s="53" t="s">
        <v>201</v>
      </c>
    </row>
    <row r="846" spans="18:19">
      <c r="R846" s="53" t="s">
        <v>1023</v>
      </c>
      <c r="S846" s="53" t="s">
        <v>201</v>
      </c>
    </row>
    <row r="847" spans="18:19">
      <c r="R847" s="53" t="s">
        <v>1024</v>
      </c>
      <c r="S847" s="53" t="s">
        <v>201</v>
      </c>
    </row>
    <row r="848" spans="18:19">
      <c r="R848" s="53" t="s">
        <v>1025</v>
      </c>
      <c r="S848" s="53" t="s">
        <v>201</v>
      </c>
    </row>
    <row r="849" spans="18:19">
      <c r="R849" s="53" t="s">
        <v>1026</v>
      </c>
      <c r="S849" s="53" t="s">
        <v>201</v>
      </c>
    </row>
    <row r="850" spans="18:19">
      <c r="R850" s="53" t="s">
        <v>1027</v>
      </c>
      <c r="S850" s="53" t="s">
        <v>201</v>
      </c>
    </row>
    <row r="851" spans="18:19">
      <c r="R851" s="53" t="s">
        <v>1028</v>
      </c>
      <c r="S851" s="53" t="s">
        <v>201</v>
      </c>
    </row>
    <row r="852" spans="18:19">
      <c r="R852" s="53" t="s">
        <v>1029</v>
      </c>
      <c r="S852" s="53" t="s">
        <v>201</v>
      </c>
    </row>
    <row r="853" spans="18:19">
      <c r="R853" s="53" t="s">
        <v>1030</v>
      </c>
      <c r="S853" s="53" t="s">
        <v>201</v>
      </c>
    </row>
    <row r="854" spans="18:19">
      <c r="R854" s="53" t="s">
        <v>1031</v>
      </c>
      <c r="S854" s="53" t="s">
        <v>201</v>
      </c>
    </row>
    <row r="855" spans="18:19">
      <c r="R855" s="53" t="s">
        <v>1032</v>
      </c>
      <c r="S855" s="53" t="s">
        <v>201</v>
      </c>
    </row>
    <row r="856" spans="18:19">
      <c r="R856" s="53" t="s">
        <v>1033</v>
      </c>
      <c r="S856" s="53" t="s">
        <v>201</v>
      </c>
    </row>
    <row r="857" spans="18:19">
      <c r="R857" s="53" t="s">
        <v>1034</v>
      </c>
      <c r="S857" s="53" t="s">
        <v>201</v>
      </c>
    </row>
    <row r="858" spans="18:19">
      <c r="R858" s="53" t="s">
        <v>1035</v>
      </c>
      <c r="S858" s="53" t="s">
        <v>201</v>
      </c>
    </row>
    <row r="859" spans="18:19">
      <c r="R859" s="53" t="s">
        <v>1036</v>
      </c>
      <c r="S859" s="53" t="s">
        <v>201</v>
      </c>
    </row>
    <row r="860" spans="18:19">
      <c r="R860" s="53" t="s">
        <v>1037</v>
      </c>
      <c r="S860" s="53" t="s">
        <v>201</v>
      </c>
    </row>
    <row r="861" spans="18:19">
      <c r="R861" s="53" t="s">
        <v>1038</v>
      </c>
      <c r="S861" s="53" t="s">
        <v>201</v>
      </c>
    </row>
    <row r="862" spans="18:19">
      <c r="R862" s="53" t="s">
        <v>1039</v>
      </c>
      <c r="S862" s="53" t="s">
        <v>201</v>
      </c>
    </row>
    <row r="863" spans="18:19">
      <c r="R863" s="53" t="s">
        <v>1040</v>
      </c>
      <c r="S863" s="53" t="s">
        <v>201</v>
      </c>
    </row>
    <row r="864" spans="18:19">
      <c r="R864" s="53" t="s">
        <v>1041</v>
      </c>
      <c r="S864" s="53" t="s">
        <v>201</v>
      </c>
    </row>
    <row r="865" spans="18:19">
      <c r="R865" s="53" t="s">
        <v>1042</v>
      </c>
      <c r="S865" s="53" t="s">
        <v>201</v>
      </c>
    </row>
    <row r="866" spans="18:19">
      <c r="R866" s="53" t="s">
        <v>1043</v>
      </c>
      <c r="S866" s="53" t="s">
        <v>201</v>
      </c>
    </row>
    <row r="867" spans="18:19">
      <c r="R867" s="53" t="s">
        <v>1044</v>
      </c>
      <c r="S867" s="53" t="s">
        <v>201</v>
      </c>
    </row>
    <row r="868" spans="18:19">
      <c r="R868" s="53" t="s">
        <v>1045</v>
      </c>
      <c r="S868" s="53" t="s">
        <v>201</v>
      </c>
    </row>
    <row r="869" spans="18:19">
      <c r="R869" s="53" t="s">
        <v>1046</v>
      </c>
      <c r="S869" s="53" t="s">
        <v>201</v>
      </c>
    </row>
    <row r="870" spans="18:19">
      <c r="R870" s="53" t="s">
        <v>1047</v>
      </c>
      <c r="S870" s="53" t="s">
        <v>201</v>
      </c>
    </row>
    <row r="871" spans="18:19">
      <c r="R871" s="53" t="s">
        <v>1048</v>
      </c>
      <c r="S871" s="53" t="s">
        <v>201</v>
      </c>
    </row>
    <row r="872" spans="18:19">
      <c r="R872" s="53" t="s">
        <v>1049</v>
      </c>
      <c r="S872" s="53" t="s">
        <v>201</v>
      </c>
    </row>
    <row r="873" spans="18:19">
      <c r="R873" s="53" t="s">
        <v>1050</v>
      </c>
      <c r="S873" s="53" t="s">
        <v>201</v>
      </c>
    </row>
    <row r="874" spans="18:19">
      <c r="R874" s="53" t="s">
        <v>1051</v>
      </c>
      <c r="S874" s="53" t="s">
        <v>201</v>
      </c>
    </row>
    <row r="875" spans="18:19">
      <c r="R875" s="53" t="s">
        <v>1052</v>
      </c>
      <c r="S875" s="53" t="s">
        <v>201</v>
      </c>
    </row>
    <row r="876" spans="18:19">
      <c r="R876" s="53" t="s">
        <v>1053</v>
      </c>
      <c r="S876" s="53" t="s">
        <v>201</v>
      </c>
    </row>
    <row r="877" spans="18:19">
      <c r="R877" s="53" t="s">
        <v>1054</v>
      </c>
      <c r="S877" s="53" t="s">
        <v>201</v>
      </c>
    </row>
    <row r="878" spans="18:19">
      <c r="R878" s="53" t="s">
        <v>1055</v>
      </c>
      <c r="S878" s="53" t="s">
        <v>201</v>
      </c>
    </row>
    <row r="879" spans="18:19">
      <c r="R879" s="53" t="s">
        <v>1056</v>
      </c>
      <c r="S879" s="53" t="s">
        <v>201</v>
      </c>
    </row>
    <row r="880" spans="18:19">
      <c r="R880" s="53" t="s">
        <v>1057</v>
      </c>
      <c r="S880" s="53" t="s">
        <v>201</v>
      </c>
    </row>
    <row r="881" spans="18:19">
      <c r="R881" s="53" t="s">
        <v>1058</v>
      </c>
      <c r="S881" s="53" t="s">
        <v>201</v>
      </c>
    </row>
    <row r="882" spans="18:19">
      <c r="R882" s="53" t="s">
        <v>1059</v>
      </c>
      <c r="S882" s="53" t="s">
        <v>201</v>
      </c>
    </row>
    <row r="883" spans="18:19">
      <c r="R883" s="53" t="s">
        <v>1060</v>
      </c>
      <c r="S883" s="53" t="s">
        <v>201</v>
      </c>
    </row>
    <row r="884" spans="18:19">
      <c r="R884" s="53" t="s">
        <v>1061</v>
      </c>
      <c r="S884" s="53" t="s">
        <v>201</v>
      </c>
    </row>
    <row r="885" spans="18:19">
      <c r="R885" s="53" t="s">
        <v>1062</v>
      </c>
      <c r="S885" s="53" t="s">
        <v>201</v>
      </c>
    </row>
    <row r="886" spans="18:19">
      <c r="R886" s="53" t="s">
        <v>1063</v>
      </c>
      <c r="S886" s="53" t="s">
        <v>201</v>
      </c>
    </row>
    <row r="887" spans="18:19">
      <c r="R887" s="53" t="s">
        <v>1064</v>
      </c>
      <c r="S887" s="53" t="s">
        <v>201</v>
      </c>
    </row>
    <row r="888" spans="18:19">
      <c r="R888" s="53" t="s">
        <v>1065</v>
      </c>
      <c r="S888" s="53" t="s">
        <v>201</v>
      </c>
    </row>
    <row r="889" spans="18:19">
      <c r="R889" s="53" t="s">
        <v>1066</v>
      </c>
      <c r="S889" s="53" t="s">
        <v>201</v>
      </c>
    </row>
    <row r="890" spans="18:19">
      <c r="R890" s="53" t="s">
        <v>1067</v>
      </c>
      <c r="S890" s="53" t="s">
        <v>201</v>
      </c>
    </row>
    <row r="891" spans="18:19">
      <c r="R891" s="53" t="s">
        <v>1068</v>
      </c>
      <c r="S891" s="53" t="s">
        <v>201</v>
      </c>
    </row>
    <row r="892" spans="18:19">
      <c r="R892" s="53" t="s">
        <v>1069</v>
      </c>
      <c r="S892" s="53" t="s">
        <v>201</v>
      </c>
    </row>
    <row r="893" spans="18:19">
      <c r="R893" s="53" t="s">
        <v>1070</v>
      </c>
      <c r="S893" s="53" t="s">
        <v>201</v>
      </c>
    </row>
    <row r="894" spans="18:19">
      <c r="R894" s="53" t="s">
        <v>1071</v>
      </c>
      <c r="S894" s="53" t="s">
        <v>201</v>
      </c>
    </row>
    <row r="895" spans="18:19">
      <c r="R895" s="53" t="s">
        <v>1072</v>
      </c>
      <c r="S895" s="53" t="s">
        <v>201</v>
      </c>
    </row>
    <row r="896" spans="18:19">
      <c r="R896" s="53" t="s">
        <v>1073</v>
      </c>
      <c r="S896" s="53" t="s">
        <v>201</v>
      </c>
    </row>
    <row r="897" spans="18:19">
      <c r="R897" s="53" t="s">
        <v>1074</v>
      </c>
      <c r="S897" s="53" t="s">
        <v>201</v>
      </c>
    </row>
    <row r="898" spans="18:19">
      <c r="R898" s="53" t="s">
        <v>1075</v>
      </c>
      <c r="S898" s="53" t="s">
        <v>201</v>
      </c>
    </row>
    <row r="899" spans="18:19">
      <c r="R899" s="53" t="s">
        <v>1076</v>
      </c>
      <c r="S899" s="53" t="s">
        <v>201</v>
      </c>
    </row>
    <row r="900" spans="18:19">
      <c r="R900" s="53" t="s">
        <v>1077</v>
      </c>
      <c r="S900" s="53" t="s">
        <v>201</v>
      </c>
    </row>
    <row r="901" spans="18:19">
      <c r="R901" s="53" t="s">
        <v>1078</v>
      </c>
      <c r="S901" s="53" t="s">
        <v>201</v>
      </c>
    </row>
    <row r="902" spans="18:19">
      <c r="R902" s="53" t="s">
        <v>1079</v>
      </c>
      <c r="S902" s="53" t="s">
        <v>201</v>
      </c>
    </row>
    <row r="903" spans="18:19">
      <c r="R903" s="53" t="s">
        <v>1080</v>
      </c>
      <c r="S903" s="53" t="s">
        <v>201</v>
      </c>
    </row>
    <row r="904" spans="18:19">
      <c r="R904" s="53" t="s">
        <v>1081</v>
      </c>
      <c r="S904" s="53" t="s">
        <v>201</v>
      </c>
    </row>
    <row r="905" spans="18:19">
      <c r="R905" s="53" t="s">
        <v>1082</v>
      </c>
      <c r="S905" s="53" t="s">
        <v>201</v>
      </c>
    </row>
    <row r="906" spans="18:19">
      <c r="R906" s="53" t="s">
        <v>1083</v>
      </c>
      <c r="S906" s="53" t="s">
        <v>201</v>
      </c>
    </row>
    <row r="907" spans="18:19">
      <c r="R907" s="53" t="s">
        <v>1084</v>
      </c>
      <c r="S907" s="53" t="s">
        <v>201</v>
      </c>
    </row>
    <row r="908" spans="18:19">
      <c r="R908" s="53" t="s">
        <v>1085</v>
      </c>
      <c r="S908" s="53" t="s">
        <v>201</v>
      </c>
    </row>
    <row r="909" spans="18:19">
      <c r="R909" s="53" t="s">
        <v>1086</v>
      </c>
      <c r="S909" s="53" t="s">
        <v>201</v>
      </c>
    </row>
    <row r="910" spans="18:19">
      <c r="R910" s="53" t="s">
        <v>1087</v>
      </c>
      <c r="S910" s="53" t="s">
        <v>201</v>
      </c>
    </row>
    <row r="911" spans="18:19">
      <c r="R911" s="53" t="s">
        <v>1088</v>
      </c>
      <c r="S911" s="53" t="s">
        <v>201</v>
      </c>
    </row>
    <row r="912" spans="18:19">
      <c r="R912" s="53" t="s">
        <v>1089</v>
      </c>
      <c r="S912" s="53" t="s">
        <v>201</v>
      </c>
    </row>
    <row r="913" spans="18:19">
      <c r="R913" s="53" t="s">
        <v>1090</v>
      </c>
      <c r="S913" s="53" t="s">
        <v>201</v>
      </c>
    </row>
    <row r="914" spans="18:19">
      <c r="R914" s="53" t="s">
        <v>1091</v>
      </c>
      <c r="S914" s="53" t="s">
        <v>201</v>
      </c>
    </row>
    <row r="915" spans="18:19">
      <c r="R915" s="53" t="s">
        <v>1092</v>
      </c>
      <c r="S915" s="53" t="s">
        <v>201</v>
      </c>
    </row>
    <row r="916" spans="18:19">
      <c r="R916" s="53" t="s">
        <v>1093</v>
      </c>
      <c r="S916" s="53" t="s">
        <v>201</v>
      </c>
    </row>
    <row r="917" spans="18:19">
      <c r="R917" s="53" t="s">
        <v>1094</v>
      </c>
      <c r="S917" s="53" t="s">
        <v>201</v>
      </c>
    </row>
    <row r="918" spans="18:19">
      <c r="R918" s="53" t="s">
        <v>1095</v>
      </c>
      <c r="S918" s="53" t="s">
        <v>201</v>
      </c>
    </row>
    <row r="919" spans="18:19">
      <c r="R919" s="53" t="s">
        <v>1096</v>
      </c>
      <c r="S919" s="53" t="s">
        <v>201</v>
      </c>
    </row>
    <row r="920" spans="18:19">
      <c r="R920" s="53" t="s">
        <v>1097</v>
      </c>
      <c r="S920" s="53" t="s">
        <v>201</v>
      </c>
    </row>
    <row r="921" spans="18:19">
      <c r="R921" s="53" t="s">
        <v>1098</v>
      </c>
      <c r="S921" s="53" t="s">
        <v>201</v>
      </c>
    </row>
    <row r="922" spans="18:19">
      <c r="R922" s="53" t="s">
        <v>1099</v>
      </c>
      <c r="S922" s="53" t="s">
        <v>201</v>
      </c>
    </row>
    <row r="923" spans="18:19">
      <c r="R923" s="53" t="s">
        <v>1100</v>
      </c>
      <c r="S923" s="53" t="s">
        <v>201</v>
      </c>
    </row>
    <row r="924" spans="18:19">
      <c r="R924" s="53" t="s">
        <v>1101</v>
      </c>
      <c r="S924" s="53" t="s">
        <v>201</v>
      </c>
    </row>
    <row r="925" spans="18:19">
      <c r="R925" s="53" t="s">
        <v>1102</v>
      </c>
      <c r="S925" s="53" t="s">
        <v>201</v>
      </c>
    </row>
    <row r="926" spans="18:19">
      <c r="R926" s="53" t="s">
        <v>1103</v>
      </c>
      <c r="S926" s="53" t="s">
        <v>201</v>
      </c>
    </row>
    <row r="927" spans="18:19">
      <c r="R927" s="53" t="s">
        <v>1104</v>
      </c>
      <c r="S927" s="53" t="s">
        <v>201</v>
      </c>
    </row>
    <row r="928" spans="18:19">
      <c r="R928" s="53" t="s">
        <v>1105</v>
      </c>
      <c r="S928" s="53" t="s">
        <v>201</v>
      </c>
    </row>
    <row r="929" spans="18:19">
      <c r="R929" s="53" t="s">
        <v>1106</v>
      </c>
      <c r="S929" s="53" t="s">
        <v>201</v>
      </c>
    </row>
    <row r="930" spans="18:19">
      <c r="R930" s="53" t="s">
        <v>1107</v>
      </c>
      <c r="S930" s="53" t="s">
        <v>201</v>
      </c>
    </row>
    <row r="931" spans="18:19">
      <c r="R931" s="53" t="s">
        <v>1108</v>
      </c>
      <c r="S931" s="53" t="s">
        <v>201</v>
      </c>
    </row>
    <row r="932" spans="18:19">
      <c r="R932" s="53" t="s">
        <v>1109</v>
      </c>
      <c r="S932" s="53" t="s">
        <v>201</v>
      </c>
    </row>
    <row r="933" spans="18:19">
      <c r="R933" s="53" t="s">
        <v>1110</v>
      </c>
      <c r="S933" s="53" t="s">
        <v>201</v>
      </c>
    </row>
    <row r="934" spans="18:19">
      <c r="R934" s="53" t="s">
        <v>1111</v>
      </c>
      <c r="S934" s="53" t="s">
        <v>201</v>
      </c>
    </row>
    <row r="935" spans="18:19">
      <c r="R935" s="53" t="s">
        <v>1112</v>
      </c>
      <c r="S935" s="53" t="s">
        <v>201</v>
      </c>
    </row>
    <row r="936" spans="18:19">
      <c r="R936" s="53" t="s">
        <v>1113</v>
      </c>
      <c r="S936" s="53" t="s">
        <v>201</v>
      </c>
    </row>
    <row r="937" spans="18:19">
      <c r="R937" s="53" t="s">
        <v>1114</v>
      </c>
      <c r="S937" s="53" t="s">
        <v>201</v>
      </c>
    </row>
    <row r="938" spans="18:19">
      <c r="R938" s="53" t="s">
        <v>1115</v>
      </c>
      <c r="S938" s="53" t="s">
        <v>201</v>
      </c>
    </row>
    <row r="939" spans="18:19">
      <c r="R939" s="53" t="s">
        <v>1116</v>
      </c>
      <c r="S939" s="53" t="s">
        <v>201</v>
      </c>
    </row>
    <row r="940" spans="18:19">
      <c r="R940" s="53" t="s">
        <v>1117</v>
      </c>
      <c r="S940" s="53" t="s">
        <v>201</v>
      </c>
    </row>
    <row r="941" spans="18:19">
      <c r="R941" s="53" t="s">
        <v>1118</v>
      </c>
      <c r="S941" s="53" t="s">
        <v>201</v>
      </c>
    </row>
    <row r="942" spans="18:19">
      <c r="R942" s="53" t="s">
        <v>1119</v>
      </c>
      <c r="S942" s="53" t="s">
        <v>201</v>
      </c>
    </row>
    <row r="943" spans="18:19">
      <c r="R943" s="53" t="s">
        <v>1120</v>
      </c>
      <c r="S943" s="53" t="s">
        <v>201</v>
      </c>
    </row>
    <row r="944" spans="18:19">
      <c r="R944" s="53" t="s">
        <v>1121</v>
      </c>
      <c r="S944" s="53" t="s">
        <v>201</v>
      </c>
    </row>
    <row r="945" spans="18:19">
      <c r="R945" s="53" t="s">
        <v>1122</v>
      </c>
      <c r="S945" s="53" t="s">
        <v>201</v>
      </c>
    </row>
    <row r="946" spans="18:19">
      <c r="R946" s="53" t="s">
        <v>1123</v>
      </c>
      <c r="S946" s="53" t="s">
        <v>201</v>
      </c>
    </row>
    <row r="947" spans="18:19">
      <c r="R947" s="53" t="s">
        <v>1124</v>
      </c>
      <c r="S947" s="53" t="s">
        <v>201</v>
      </c>
    </row>
    <row r="948" spans="18:19">
      <c r="R948" s="53" t="s">
        <v>1125</v>
      </c>
      <c r="S948" s="53" t="s">
        <v>201</v>
      </c>
    </row>
    <row r="949" spans="18:19">
      <c r="R949" s="53" t="s">
        <v>1126</v>
      </c>
      <c r="S949" s="53" t="s">
        <v>201</v>
      </c>
    </row>
    <row r="950" spans="18:19">
      <c r="R950" s="53" t="s">
        <v>1127</v>
      </c>
      <c r="S950" s="53" t="s">
        <v>201</v>
      </c>
    </row>
    <row r="951" spans="18:19">
      <c r="R951" s="53" t="s">
        <v>1128</v>
      </c>
      <c r="S951" s="53" t="s">
        <v>201</v>
      </c>
    </row>
    <row r="952" spans="18:19">
      <c r="R952" s="53" t="s">
        <v>1129</v>
      </c>
      <c r="S952" s="53" t="s">
        <v>201</v>
      </c>
    </row>
    <row r="953" spans="18:19">
      <c r="R953" s="53" t="s">
        <v>1130</v>
      </c>
      <c r="S953" s="53" t="s">
        <v>201</v>
      </c>
    </row>
    <row r="954" spans="18:19">
      <c r="R954" s="53" t="s">
        <v>1131</v>
      </c>
      <c r="S954" s="53" t="s">
        <v>201</v>
      </c>
    </row>
    <row r="955" spans="18:19">
      <c r="R955" s="53" t="s">
        <v>1132</v>
      </c>
      <c r="S955" s="53" t="s">
        <v>201</v>
      </c>
    </row>
    <row r="956" spans="18:19">
      <c r="R956" s="53" t="s">
        <v>1133</v>
      </c>
      <c r="S956" s="53" t="s">
        <v>201</v>
      </c>
    </row>
    <row r="957" spans="18:19">
      <c r="R957" s="53" t="s">
        <v>1134</v>
      </c>
      <c r="S957" s="53" t="s">
        <v>201</v>
      </c>
    </row>
    <row r="958" spans="18:19">
      <c r="R958" s="53" t="s">
        <v>1135</v>
      </c>
      <c r="S958" s="53" t="s">
        <v>201</v>
      </c>
    </row>
    <row r="959" spans="18:19">
      <c r="R959" s="53" t="s">
        <v>1136</v>
      </c>
      <c r="S959" s="53" t="s">
        <v>201</v>
      </c>
    </row>
    <row r="960" spans="18:19">
      <c r="R960" s="53" t="s">
        <v>1137</v>
      </c>
      <c r="S960" s="53" t="s">
        <v>201</v>
      </c>
    </row>
    <row r="961" spans="18:19">
      <c r="R961" s="53" t="s">
        <v>1138</v>
      </c>
      <c r="S961" s="53" t="s">
        <v>201</v>
      </c>
    </row>
    <row r="962" spans="18:19">
      <c r="R962" s="53" t="s">
        <v>1139</v>
      </c>
      <c r="S962" s="53" t="s">
        <v>201</v>
      </c>
    </row>
    <row r="963" spans="18:19">
      <c r="R963" s="53" t="s">
        <v>1140</v>
      </c>
      <c r="S963" s="53" t="s">
        <v>201</v>
      </c>
    </row>
    <row r="964" spans="18:19">
      <c r="R964" s="53" t="s">
        <v>1141</v>
      </c>
      <c r="S964" s="53" t="s">
        <v>201</v>
      </c>
    </row>
    <row r="965" spans="18:19">
      <c r="R965" s="53" t="s">
        <v>1142</v>
      </c>
      <c r="S965" s="53" t="s">
        <v>201</v>
      </c>
    </row>
    <row r="966" spans="18:19">
      <c r="R966" s="53" t="s">
        <v>1143</v>
      </c>
      <c r="S966" s="53" t="s">
        <v>201</v>
      </c>
    </row>
    <row r="967" spans="18:19">
      <c r="R967" s="53" t="s">
        <v>1144</v>
      </c>
      <c r="S967" s="53" t="s">
        <v>201</v>
      </c>
    </row>
    <row r="968" spans="18:19">
      <c r="R968" s="53" t="s">
        <v>1145</v>
      </c>
      <c r="S968" s="53" t="s">
        <v>201</v>
      </c>
    </row>
    <row r="969" spans="18:19">
      <c r="R969" s="53" t="s">
        <v>1146</v>
      </c>
      <c r="S969" s="53" t="s">
        <v>201</v>
      </c>
    </row>
    <row r="970" spans="18:19">
      <c r="R970" s="53" t="s">
        <v>1147</v>
      </c>
      <c r="S970" s="53" t="s">
        <v>201</v>
      </c>
    </row>
    <row r="971" spans="18:19">
      <c r="R971" s="53" t="s">
        <v>1148</v>
      </c>
      <c r="S971" s="53" t="s">
        <v>201</v>
      </c>
    </row>
    <row r="972" spans="18:19">
      <c r="R972" s="53" t="s">
        <v>1149</v>
      </c>
      <c r="S972" s="53" t="s">
        <v>201</v>
      </c>
    </row>
    <row r="973" spans="18:19">
      <c r="R973" s="53" t="s">
        <v>1150</v>
      </c>
      <c r="S973" s="53" t="s">
        <v>201</v>
      </c>
    </row>
    <row r="974" spans="18:19">
      <c r="R974" s="53" t="s">
        <v>1151</v>
      </c>
      <c r="S974" s="53" t="s">
        <v>201</v>
      </c>
    </row>
    <row r="975" spans="18:19">
      <c r="R975" s="53" t="s">
        <v>1152</v>
      </c>
      <c r="S975" s="53" t="s">
        <v>201</v>
      </c>
    </row>
    <row r="976" spans="18:19">
      <c r="R976" s="53" t="s">
        <v>1153</v>
      </c>
      <c r="S976" s="53" t="s">
        <v>201</v>
      </c>
    </row>
    <row r="977" spans="18:19">
      <c r="R977" s="53" t="s">
        <v>1154</v>
      </c>
      <c r="S977" s="53" t="s">
        <v>201</v>
      </c>
    </row>
    <row r="978" spans="18:19">
      <c r="R978" s="53" t="s">
        <v>1155</v>
      </c>
      <c r="S978" s="53" t="s">
        <v>201</v>
      </c>
    </row>
    <row r="979" spans="18:19">
      <c r="R979" s="53" t="s">
        <v>1156</v>
      </c>
      <c r="S979" s="53" t="s">
        <v>201</v>
      </c>
    </row>
    <row r="980" spans="18:19">
      <c r="R980" s="53" t="s">
        <v>1157</v>
      </c>
      <c r="S980" s="53" t="s">
        <v>201</v>
      </c>
    </row>
    <row r="981" spans="18:19">
      <c r="R981" s="53" t="s">
        <v>1158</v>
      </c>
      <c r="S981" s="53" t="s">
        <v>201</v>
      </c>
    </row>
    <row r="982" spans="18:19">
      <c r="R982" s="53" t="s">
        <v>1159</v>
      </c>
      <c r="S982" s="53" t="s">
        <v>201</v>
      </c>
    </row>
    <row r="983" spans="18:19">
      <c r="R983" s="53" t="s">
        <v>1160</v>
      </c>
      <c r="S983" s="53" t="s">
        <v>201</v>
      </c>
    </row>
    <row r="984" spans="18:19">
      <c r="R984" s="53" t="s">
        <v>1161</v>
      </c>
      <c r="S984" s="53" t="s">
        <v>201</v>
      </c>
    </row>
    <row r="985" spans="18:19">
      <c r="R985" s="53" t="s">
        <v>1162</v>
      </c>
      <c r="S985" s="53" t="s">
        <v>201</v>
      </c>
    </row>
    <row r="986" spans="18:19">
      <c r="R986" s="53" t="s">
        <v>1163</v>
      </c>
      <c r="S986" s="53" t="s">
        <v>201</v>
      </c>
    </row>
    <row r="987" spans="18:19">
      <c r="R987" s="53" t="s">
        <v>1164</v>
      </c>
      <c r="S987" s="53" t="s">
        <v>201</v>
      </c>
    </row>
    <row r="988" spans="18:19">
      <c r="R988" s="53" t="s">
        <v>1165</v>
      </c>
      <c r="S988" s="53" t="s">
        <v>201</v>
      </c>
    </row>
    <row r="989" spans="18:19">
      <c r="R989" s="53" t="s">
        <v>1166</v>
      </c>
      <c r="S989" s="53" t="s">
        <v>201</v>
      </c>
    </row>
    <row r="990" spans="18:19">
      <c r="R990" s="53" t="s">
        <v>1167</v>
      </c>
      <c r="S990" s="53" t="s">
        <v>201</v>
      </c>
    </row>
    <row r="991" spans="18:19">
      <c r="R991" s="53" t="s">
        <v>1168</v>
      </c>
      <c r="S991" s="53" t="s">
        <v>201</v>
      </c>
    </row>
    <row r="992" spans="18:19">
      <c r="R992" s="53" t="s">
        <v>1169</v>
      </c>
      <c r="S992" s="53" t="s">
        <v>201</v>
      </c>
    </row>
    <row r="993" spans="18:19">
      <c r="R993" s="53" t="s">
        <v>1170</v>
      </c>
      <c r="S993" s="53" t="s">
        <v>201</v>
      </c>
    </row>
    <row r="994" spans="18:19">
      <c r="R994" s="53" t="s">
        <v>1171</v>
      </c>
      <c r="S994" s="53" t="s">
        <v>201</v>
      </c>
    </row>
    <row r="995" spans="18:19">
      <c r="R995" s="53" t="s">
        <v>1172</v>
      </c>
      <c r="S995" s="53" t="s">
        <v>201</v>
      </c>
    </row>
    <row r="996" spans="18:19">
      <c r="R996" s="53" t="s">
        <v>1173</v>
      </c>
      <c r="S996" s="53" t="s">
        <v>201</v>
      </c>
    </row>
    <row r="997" spans="18:19">
      <c r="R997" s="53" t="s">
        <v>1174</v>
      </c>
      <c r="S997" s="53" t="s">
        <v>201</v>
      </c>
    </row>
    <row r="998" spans="18:19">
      <c r="R998" s="53" t="s">
        <v>1175</v>
      </c>
      <c r="S998" s="53" t="s">
        <v>201</v>
      </c>
    </row>
    <row r="999" spans="18:19">
      <c r="R999" s="53" t="s">
        <v>1176</v>
      </c>
      <c r="S999" s="53" t="s">
        <v>201</v>
      </c>
    </row>
    <row r="1000" spans="18:19">
      <c r="R1000" s="53" t="s">
        <v>1177</v>
      </c>
      <c r="S1000" s="53" t="s">
        <v>201</v>
      </c>
    </row>
    <row r="1001" spans="18:19">
      <c r="R1001" s="53" t="s">
        <v>1178</v>
      </c>
      <c r="S1001" s="53" t="s">
        <v>201</v>
      </c>
    </row>
    <row r="1002" spans="18:19">
      <c r="R1002" s="53" t="s">
        <v>1179</v>
      </c>
      <c r="S1002" s="53" t="s">
        <v>201</v>
      </c>
    </row>
    <row r="1003" spans="18:19">
      <c r="R1003" s="53" t="s">
        <v>1180</v>
      </c>
      <c r="S1003" s="53" t="s">
        <v>201</v>
      </c>
    </row>
    <row r="1004" spans="18:19">
      <c r="R1004" s="53" t="s">
        <v>1181</v>
      </c>
      <c r="S1004" s="53" t="s">
        <v>201</v>
      </c>
    </row>
    <row r="1005" spans="18:19">
      <c r="R1005" s="53" t="s">
        <v>1182</v>
      </c>
      <c r="S1005" s="53" t="s">
        <v>201</v>
      </c>
    </row>
    <row r="1006" spans="18:19">
      <c r="R1006" s="53" t="s">
        <v>1183</v>
      </c>
      <c r="S1006" s="53" t="s">
        <v>201</v>
      </c>
    </row>
    <row r="1007" spans="18:19">
      <c r="R1007" s="53" t="s">
        <v>1184</v>
      </c>
      <c r="S1007" s="53" t="s">
        <v>201</v>
      </c>
    </row>
    <row r="1008" spans="18:19">
      <c r="R1008" s="53" t="s">
        <v>1185</v>
      </c>
      <c r="S1008" s="53" t="s">
        <v>201</v>
      </c>
    </row>
    <row r="1009" spans="18:19">
      <c r="R1009" s="53" t="s">
        <v>1186</v>
      </c>
      <c r="S1009" s="53" t="s">
        <v>201</v>
      </c>
    </row>
    <row r="1010" spans="18:19">
      <c r="R1010" s="53" t="s">
        <v>1187</v>
      </c>
      <c r="S1010" s="53" t="s">
        <v>201</v>
      </c>
    </row>
    <row r="1011" spans="18:19">
      <c r="R1011" s="53" t="s">
        <v>1188</v>
      </c>
      <c r="S1011" s="53" t="s">
        <v>201</v>
      </c>
    </row>
    <row r="1012" spans="18:19">
      <c r="R1012" s="53" t="s">
        <v>1189</v>
      </c>
      <c r="S1012" s="53" t="s">
        <v>201</v>
      </c>
    </row>
    <row r="1013" spans="18:19">
      <c r="R1013" s="53" t="s">
        <v>1190</v>
      </c>
      <c r="S1013" s="53" t="s">
        <v>201</v>
      </c>
    </row>
    <row r="1014" spans="18:19">
      <c r="R1014" s="53" t="s">
        <v>1191</v>
      </c>
      <c r="S1014" s="53" t="s">
        <v>201</v>
      </c>
    </row>
    <row r="1015" spans="18:19">
      <c r="R1015" s="53" t="s">
        <v>1192</v>
      </c>
      <c r="S1015" s="53" t="s">
        <v>201</v>
      </c>
    </row>
    <row r="1016" spans="18:19">
      <c r="R1016" s="53" t="s">
        <v>1193</v>
      </c>
      <c r="S1016" s="53" t="s">
        <v>201</v>
      </c>
    </row>
    <row r="1017" spans="18:19">
      <c r="R1017" s="53" t="s">
        <v>1194</v>
      </c>
      <c r="S1017" s="53" t="s">
        <v>201</v>
      </c>
    </row>
    <row r="1018" spans="18:19">
      <c r="R1018" s="53" t="s">
        <v>1195</v>
      </c>
      <c r="S1018" s="53" t="s">
        <v>201</v>
      </c>
    </row>
    <row r="1019" spans="18:19">
      <c r="R1019" s="53" t="s">
        <v>1196</v>
      </c>
      <c r="S1019" s="53" t="s">
        <v>201</v>
      </c>
    </row>
    <row r="1020" spans="18:19">
      <c r="R1020" s="53" t="s">
        <v>1197</v>
      </c>
      <c r="S1020" s="53" t="s">
        <v>201</v>
      </c>
    </row>
    <row r="1021" spans="18:19">
      <c r="R1021" s="53" t="s">
        <v>1198</v>
      </c>
      <c r="S1021" s="53" t="s">
        <v>201</v>
      </c>
    </row>
    <row r="1022" spans="18:19">
      <c r="R1022" s="53" t="s">
        <v>1199</v>
      </c>
      <c r="S1022" s="53" t="s">
        <v>201</v>
      </c>
    </row>
    <row r="1023" spans="18:19">
      <c r="R1023" s="53" t="s">
        <v>1200</v>
      </c>
      <c r="S1023" s="53" t="s">
        <v>201</v>
      </c>
    </row>
    <row r="1024" spans="18:19">
      <c r="R1024" s="53" t="s">
        <v>1201</v>
      </c>
      <c r="S1024" s="53" t="s">
        <v>201</v>
      </c>
    </row>
    <row r="1025" spans="18:19">
      <c r="R1025" s="53" t="s">
        <v>1202</v>
      </c>
      <c r="S1025" s="53" t="s">
        <v>201</v>
      </c>
    </row>
    <row r="1026" spans="18:19">
      <c r="R1026" s="53" t="s">
        <v>1203</v>
      </c>
      <c r="S1026" s="53" t="s">
        <v>201</v>
      </c>
    </row>
    <row r="1027" spans="18:19">
      <c r="R1027" s="53" t="s">
        <v>1204</v>
      </c>
      <c r="S1027" s="53" t="s">
        <v>201</v>
      </c>
    </row>
    <row r="1028" spans="18:19">
      <c r="R1028" s="53" t="s">
        <v>1205</v>
      </c>
      <c r="S1028" s="53" t="s">
        <v>201</v>
      </c>
    </row>
    <row r="1029" spans="18:19">
      <c r="R1029" s="53" t="s">
        <v>1206</v>
      </c>
      <c r="S1029" s="53" t="s">
        <v>201</v>
      </c>
    </row>
    <row r="1030" spans="18:19">
      <c r="R1030" s="53" t="s">
        <v>1207</v>
      </c>
      <c r="S1030" s="53" t="s">
        <v>201</v>
      </c>
    </row>
    <row r="1031" spans="18:19">
      <c r="R1031" s="53" t="s">
        <v>1208</v>
      </c>
      <c r="S1031" s="53" t="s">
        <v>201</v>
      </c>
    </row>
    <row r="1032" spans="18:19">
      <c r="R1032" s="53" t="s">
        <v>1209</v>
      </c>
      <c r="S1032" s="53" t="s">
        <v>201</v>
      </c>
    </row>
    <row r="1033" spans="18:19">
      <c r="R1033" s="53" t="s">
        <v>1210</v>
      </c>
      <c r="S1033" s="53" t="s">
        <v>201</v>
      </c>
    </row>
    <row r="1034" spans="18:19">
      <c r="R1034" s="53" t="s">
        <v>1211</v>
      </c>
      <c r="S1034" s="53" t="s">
        <v>201</v>
      </c>
    </row>
    <row r="1035" spans="18:19">
      <c r="R1035" s="53" t="s">
        <v>1212</v>
      </c>
      <c r="S1035" s="53" t="s">
        <v>201</v>
      </c>
    </row>
    <row r="1036" spans="18:19">
      <c r="R1036" s="53" t="s">
        <v>1213</v>
      </c>
      <c r="S1036" s="53" t="s">
        <v>201</v>
      </c>
    </row>
    <row r="1037" spans="18:19">
      <c r="R1037" s="53" t="s">
        <v>1214</v>
      </c>
      <c r="S1037" s="53" t="s">
        <v>201</v>
      </c>
    </row>
    <row r="1038" spans="18:19">
      <c r="R1038" s="53" t="s">
        <v>1215</v>
      </c>
      <c r="S1038" s="53" t="s">
        <v>201</v>
      </c>
    </row>
    <row r="1039" spans="18:19">
      <c r="R1039" s="53" t="s">
        <v>1216</v>
      </c>
      <c r="S1039" s="53" t="s">
        <v>201</v>
      </c>
    </row>
    <row r="1040" spans="18:19">
      <c r="R1040" s="53" t="s">
        <v>1217</v>
      </c>
      <c r="S1040" s="53" t="s">
        <v>201</v>
      </c>
    </row>
    <row r="1041" spans="18:19">
      <c r="R1041" s="53" t="s">
        <v>1218</v>
      </c>
      <c r="S1041" s="53" t="s">
        <v>201</v>
      </c>
    </row>
    <row r="1042" spans="18:19">
      <c r="R1042" s="53" t="s">
        <v>1219</v>
      </c>
      <c r="S1042" s="53" t="s">
        <v>201</v>
      </c>
    </row>
    <row r="1043" spans="18:19">
      <c r="R1043" s="53" t="s">
        <v>1220</v>
      </c>
      <c r="S1043" s="53" t="s">
        <v>201</v>
      </c>
    </row>
    <row r="1044" spans="18:19">
      <c r="R1044" s="53" t="s">
        <v>1221</v>
      </c>
      <c r="S1044" s="53" t="s">
        <v>201</v>
      </c>
    </row>
    <row r="1045" spans="18:19">
      <c r="R1045" s="53" t="s">
        <v>1222</v>
      </c>
      <c r="S1045" s="53" t="s">
        <v>201</v>
      </c>
    </row>
    <row r="1046" spans="18:19">
      <c r="R1046" s="53" t="s">
        <v>1223</v>
      </c>
      <c r="S1046" s="53" t="s">
        <v>201</v>
      </c>
    </row>
    <row r="1047" spans="18:19">
      <c r="R1047" s="53" t="s">
        <v>1224</v>
      </c>
      <c r="S1047" s="53" t="s">
        <v>201</v>
      </c>
    </row>
    <row r="1048" spans="18:19">
      <c r="R1048" s="53" t="s">
        <v>1225</v>
      </c>
      <c r="S1048" s="53" t="s">
        <v>201</v>
      </c>
    </row>
    <row r="1049" spans="18:19">
      <c r="R1049" s="53" t="s">
        <v>1226</v>
      </c>
      <c r="S1049" s="53" t="s">
        <v>201</v>
      </c>
    </row>
    <row r="1050" spans="18:19">
      <c r="R1050" s="53" t="s">
        <v>1227</v>
      </c>
      <c r="S1050" s="53" t="s">
        <v>201</v>
      </c>
    </row>
    <row r="1051" spans="18:19">
      <c r="R1051" s="53" t="s">
        <v>1228</v>
      </c>
      <c r="S1051" s="53" t="s">
        <v>201</v>
      </c>
    </row>
    <row r="1052" spans="18:19">
      <c r="R1052" s="53" t="s">
        <v>1229</v>
      </c>
      <c r="S1052" s="53" t="s">
        <v>1230</v>
      </c>
    </row>
    <row r="1053" spans="18:19">
      <c r="R1053" s="53" t="s">
        <v>1231</v>
      </c>
      <c r="S1053" s="53" t="s">
        <v>115</v>
      </c>
    </row>
    <row r="1054" spans="18:19">
      <c r="R1054" s="53" t="s">
        <v>1232</v>
      </c>
      <c r="S1054" s="53" t="s">
        <v>118</v>
      </c>
    </row>
    <row r="1055" spans="18:19">
      <c r="R1055" s="53" t="s">
        <v>1233</v>
      </c>
      <c r="S1055" s="53" t="s">
        <v>1234</v>
      </c>
    </row>
    <row r="1056" spans="18:19">
      <c r="R1056" s="53" t="s">
        <v>1235</v>
      </c>
      <c r="S1056" s="53" t="s">
        <v>115</v>
      </c>
    </row>
    <row r="1057" spans="18:19">
      <c r="R1057" s="53" t="s">
        <v>1236</v>
      </c>
      <c r="S1057" s="53" t="s">
        <v>115</v>
      </c>
    </row>
    <row r="1058" spans="18:19">
      <c r="R1058" s="53" t="s">
        <v>1237</v>
      </c>
      <c r="S1058" s="53" t="s">
        <v>115</v>
      </c>
    </row>
    <row r="1059" spans="18:19">
      <c r="R1059" s="53" t="s">
        <v>1238</v>
      </c>
      <c r="S1059" s="53" t="s">
        <v>115</v>
      </c>
    </row>
    <row r="1060" spans="18:19">
      <c r="R1060" s="53" t="s">
        <v>1239</v>
      </c>
      <c r="S1060" s="53" t="s">
        <v>172</v>
      </c>
    </row>
    <row r="1061" spans="18:19">
      <c r="R1061" s="53" t="s">
        <v>1240</v>
      </c>
      <c r="S1061" s="53" t="s">
        <v>1241</v>
      </c>
    </row>
    <row r="1062" spans="18:19">
      <c r="R1062" s="53" t="s">
        <v>1242</v>
      </c>
      <c r="S1062" s="53" t="s">
        <v>115</v>
      </c>
    </row>
    <row r="1063" spans="18:19">
      <c r="R1063" s="53" t="s">
        <v>1243</v>
      </c>
      <c r="S1063" s="53" t="s">
        <v>115</v>
      </c>
    </row>
    <row r="1064" spans="18:19">
      <c r="R1064" s="53" t="s">
        <v>1244</v>
      </c>
      <c r="S1064" s="53" t="s">
        <v>115</v>
      </c>
    </row>
    <row r="1065" spans="18:19">
      <c r="R1065" s="53" t="s">
        <v>1245</v>
      </c>
      <c r="S1065" s="53" t="s">
        <v>115</v>
      </c>
    </row>
    <row r="1066" spans="18:19">
      <c r="R1066" s="53" t="s">
        <v>1246</v>
      </c>
      <c r="S1066" s="53" t="s">
        <v>115</v>
      </c>
    </row>
    <row r="1067" spans="18:19">
      <c r="R1067" s="53" t="s">
        <v>1247</v>
      </c>
      <c r="S1067" s="53" t="s">
        <v>115</v>
      </c>
    </row>
    <row r="1068" spans="18:19">
      <c r="R1068" s="53" t="s">
        <v>1248</v>
      </c>
      <c r="S1068" s="53" t="s">
        <v>115</v>
      </c>
    </row>
    <row r="1069" spans="18:19">
      <c r="R1069" s="53" t="s">
        <v>1249</v>
      </c>
      <c r="S1069" s="53" t="s">
        <v>115</v>
      </c>
    </row>
    <row r="1070" spans="18:19">
      <c r="R1070" s="53" t="s">
        <v>1250</v>
      </c>
      <c r="S1070" s="53" t="s">
        <v>115</v>
      </c>
    </row>
    <row r="1071" spans="18:19">
      <c r="R1071" s="53" t="s">
        <v>1251</v>
      </c>
      <c r="S1071" s="53" t="s">
        <v>115</v>
      </c>
    </row>
    <row r="1072" spans="18:19">
      <c r="R1072" s="53" t="s">
        <v>1252</v>
      </c>
      <c r="S1072" s="53" t="s">
        <v>115</v>
      </c>
    </row>
    <row r="1073" spans="18:19">
      <c r="R1073" s="53" t="s">
        <v>1253</v>
      </c>
      <c r="S1073" s="53" t="s">
        <v>115</v>
      </c>
    </row>
    <row r="1074" spans="18:19">
      <c r="R1074" s="53" t="s">
        <v>1254</v>
      </c>
      <c r="S1074" s="53" t="s">
        <v>115</v>
      </c>
    </row>
    <row r="1075" spans="18:19">
      <c r="R1075" s="53" t="s">
        <v>1255</v>
      </c>
      <c r="S1075" s="53" t="s">
        <v>115</v>
      </c>
    </row>
    <row r="1076" spans="18:19">
      <c r="R1076" s="53" t="s">
        <v>1256</v>
      </c>
      <c r="S1076" s="53" t="s">
        <v>1230</v>
      </c>
    </row>
    <row r="1077" spans="18:19">
      <c r="R1077" s="53" t="s">
        <v>1257</v>
      </c>
      <c r="S1077" s="53" t="s">
        <v>1241</v>
      </c>
    </row>
    <row r="1078" spans="18:19">
      <c r="R1078" s="53" t="s">
        <v>1258</v>
      </c>
      <c r="S1078" s="53" t="s">
        <v>1259</v>
      </c>
    </row>
    <row r="1079" spans="18:19">
      <c r="R1079" s="53" t="s">
        <v>1260</v>
      </c>
      <c r="S1079" s="53" t="s">
        <v>1259</v>
      </c>
    </row>
    <row r="1080" spans="18:19">
      <c r="R1080" s="53" t="s">
        <v>1261</v>
      </c>
      <c r="S1080" s="53" t="s">
        <v>115</v>
      </c>
    </row>
    <row r="1081" spans="18:19">
      <c r="R1081" s="53" t="s">
        <v>1262</v>
      </c>
      <c r="S1081" s="53" t="s">
        <v>115</v>
      </c>
    </row>
    <row r="1082" spans="18:19">
      <c r="R1082" s="53" t="s">
        <v>1263</v>
      </c>
      <c r="S1082" s="53" t="s">
        <v>115</v>
      </c>
    </row>
    <row r="1083" spans="18:19">
      <c r="R1083" s="53" t="s">
        <v>1264</v>
      </c>
      <c r="S1083" s="53" t="s">
        <v>115</v>
      </c>
    </row>
    <row r="1084" spans="18:19">
      <c r="R1084" s="53" t="s">
        <v>1265</v>
      </c>
      <c r="S1084" s="53" t="s">
        <v>115</v>
      </c>
    </row>
    <row r="1085" spans="18:19">
      <c r="R1085" s="53" t="s">
        <v>1266</v>
      </c>
      <c r="S1085" s="53" t="s">
        <v>1267</v>
      </c>
    </row>
    <row r="1086" spans="18:19">
      <c r="R1086" s="53" t="s">
        <v>1268</v>
      </c>
      <c r="S1086" s="53" t="s">
        <v>1234</v>
      </c>
    </row>
    <row r="1087" spans="18:19">
      <c r="R1087" s="53" t="s">
        <v>1269</v>
      </c>
      <c r="S1087" s="53" t="s">
        <v>1267</v>
      </c>
    </row>
    <row r="1088" spans="18:19">
      <c r="R1088" s="53" t="s">
        <v>1270</v>
      </c>
      <c r="S1088" s="53" t="s">
        <v>115</v>
      </c>
    </row>
    <row r="1089" spans="18:19">
      <c r="R1089" s="53" t="s">
        <v>1271</v>
      </c>
      <c r="S1089" s="53" t="s">
        <v>1230</v>
      </c>
    </row>
    <row r="1090" spans="18:19">
      <c r="R1090" s="53" t="s">
        <v>1272</v>
      </c>
      <c r="S1090" s="53" t="s">
        <v>115</v>
      </c>
    </row>
    <row r="1091" spans="18:19">
      <c r="R1091" s="53" t="s">
        <v>1273</v>
      </c>
      <c r="S1091" s="53" t="s">
        <v>146</v>
      </c>
    </row>
    <row r="1092" spans="18:19">
      <c r="R1092" s="53" t="s">
        <v>1274</v>
      </c>
      <c r="S1092" s="53" t="s">
        <v>115</v>
      </c>
    </row>
    <row r="1093" spans="18:19">
      <c r="R1093" s="53" t="s">
        <v>1275</v>
      </c>
      <c r="S1093" s="53" t="s">
        <v>172</v>
      </c>
    </row>
    <row r="1094" spans="18:19">
      <c r="R1094" s="53" t="s">
        <v>1276</v>
      </c>
      <c r="S1094" s="53" t="s">
        <v>172</v>
      </c>
    </row>
    <row r="1095" spans="18:19">
      <c r="R1095" s="53" t="s">
        <v>1277</v>
      </c>
      <c r="S1095" s="53" t="s">
        <v>146</v>
      </c>
    </row>
    <row r="1096" spans="18:19">
      <c r="R1096" s="53" t="s">
        <v>1278</v>
      </c>
      <c r="S1096" s="53" t="s">
        <v>172</v>
      </c>
    </row>
    <row r="1097" spans="18:19">
      <c r="R1097" s="53" t="s">
        <v>1279</v>
      </c>
      <c r="S1097" s="53" t="s">
        <v>115</v>
      </c>
    </row>
    <row r="1098" spans="18:19">
      <c r="R1098" s="53" t="s">
        <v>1280</v>
      </c>
      <c r="S1098" s="53" t="s">
        <v>115</v>
      </c>
    </row>
    <row r="1099" spans="18:19">
      <c r="R1099" s="53" t="s">
        <v>1281</v>
      </c>
      <c r="S1099" s="53" t="s">
        <v>1282</v>
      </c>
    </row>
    <row r="1100" spans="18:19">
      <c r="R1100" s="53" t="s">
        <v>1283</v>
      </c>
      <c r="S1100" s="53" t="s">
        <v>115</v>
      </c>
    </row>
    <row r="1101" spans="18:19">
      <c r="R1101" s="53" t="s">
        <v>1284</v>
      </c>
      <c r="S1101" s="53" t="s">
        <v>115</v>
      </c>
    </row>
    <row r="1102" spans="18:19">
      <c r="R1102" s="53" t="s">
        <v>1285</v>
      </c>
      <c r="S1102" s="53" t="s">
        <v>137</v>
      </c>
    </row>
    <row r="1103" spans="18:19">
      <c r="R1103" s="53" t="s">
        <v>1286</v>
      </c>
      <c r="S1103" s="53" t="s">
        <v>115</v>
      </c>
    </row>
    <row r="1104" spans="18:19">
      <c r="R1104" s="53" t="s">
        <v>1287</v>
      </c>
      <c r="S1104" s="53" t="s">
        <v>115</v>
      </c>
    </row>
    <row r="1105" spans="18:19">
      <c r="R1105" s="53" t="s">
        <v>1288</v>
      </c>
      <c r="S1105" s="53" t="s">
        <v>115</v>
      </c>
    </row>
    <row r="1106" spans="18:19">
      <c r="R1106" s="53" t="s">
        <v>1289</v>
      </c>
      <c r="S1106" s="53" t="s">
        <v>115</v>
      </c>
    </row>
    <row r="1107" spans="18:19">
      <c r="R1107" s="53" t="s">
        <v>1290</v>
      </c>
      <c r="S1107" s="53" t="s">
        <v>115</v>
      </c>
    </row>
    <row r="1108" spans="18:19">
      <c r="R1108" s="53" t="s">
        <v>1291</v>
      </c>
      <c r="S1108" s="53" t="s">
        <v>115</v>
      </c>
    </row>
    <row r="1109" spans="18:19">
      <c r="R1109" s="53" t="s">
        <v>1292</v>
      </c>
      <c r="S1109" s="53" t="s">
        <v>115</v>
      </c>
    </row>
    <row r="1110" spans="18:19">
      <c r="R1110" s="53" t="s">
        <v>1293</v>
      </c>
      <c r="S1110" s="53" t="s">
        <v>1259</v>
      </c>
    </row>
    <row r="1111" spans="18:19">
      <c r="R1111" s="53" t="s">
        <v>1294</v>
      </c>
      <c r="S1111" s="53" t="s">
        <v>115</v>
      </c>
    </row>
    <row r="1112" spans="18:19">
      <c r="R1112" s="53" t="s">
        <v>1295</v>
      </c>
      <c r="S1112" s="53" t="s">
        <v>115</v>
      </c>
    </row>
    <row r="1113" spans="18:19">
      <c r="R1113" s="53" t="s">
        <v>1296</v>
      </c>
      <c r="S1113" s="53" t="s">
        <v>115</v>
      </c>
    </row>
    <row r="1114" spans="18:19">
      <c r="R1114" s="53" t="s">
        <v>1297</v>
      </c>
      <c r="S1114" s="53" t="s">
        <v>115</v>
      </c>
    </row>
    <row r="1115" spans="18:19">
      <c r="R1115" s="53" t="s">
        <v>1298</v>
      </c>
      <c r="S1115" s="53" t="s">
        <v>115</v>
      </c>
    </row>
    <row r="1116" spans="18:19">
      <c r="R1116" s="53" t="s">
        <v>1299</v>
      </c>
      <c r="S1116" s="53" t="s">
        <v>118</v>
      </c>
    </row>
    <row r="1117" spans="18:19">
      <c r="R1117" s="53" t="s">
        <v>1300</v>
      </c>
      <c r="S1117" s="53" t="s">
        <v>115</v>
      </c>
    </row>
    <row r="1118" spans="18:19">
      <c r="R1118" s="53" t="s">
        <v>1301</v>
      </c>
      <c r="S1118" s="53" t="s">
        <v>115</v>
      </c>
    </row>
    <row r="1119" spans="18:19">
      <c r="R1119" s="53" t="s">
        <v>1302</v>
      </c>
      <c r="S1119" s="53" t="s">
        <v>115</v>
      </c>
    </row>
    <row r="1120" spans="18:19">
      <c r="R1120" s="53" t="s">
        <v>1303</v>
      </c>
      <c r="S1120" s="53" t="s">
        <v>115</v>
      </c>
    </row>
    <row r="1121" spans="18:19">
      <c r="R1121" s="53" t="s">
        <v>1304</v>
      </c>
      <c r="S1121" s="53" t="s">
        <v>115</v>
      </c>
    </row>
    <row r="1122" spans="18:19">
      <c r="R1122" s="53" t="s">
        <v>1305</v>
      </c>
      <c r="S1122" s="53" t="s">
        <v>115</v>
      </c>
    </row>
    <row r="1123" spans="18:19">
      <c r="R1123" s="53" t="s">
        <v>1306</v>
      </c>
      <c r="S1123" s="53" t="s">
        <v>115</v>
      </c>
    </row>
    <row r="1124" spans="18:19">
      <c r="R1124" s="53" t="s">
        <v>1307</v>
      </c>
      <c r="S1124" s="53" t="s">
        <v>115</v>
      </c>
    </row>
    <row r="1125" spans="18:19">
      <c r="R1125" s="53" t="s">
        <v>1308</v>
      </c>
      <c r="S1125" s="53" t="s">
        <v>115</v>
      </c>
    </row>
    <row r="1126" spans="18:19">
      <c r="R1126" s="53" t="s">
        <v>1309</v>
      </c>
      <c r="S1126" s="53" t="s">
        <v>115</v>
      </c>
    </row>
    <row r="1127" spans="18:19">
      <c r="R1127" s="53" t="s">
        <v>1310</v>
      </c>
      <c r="S1127" s="53" t="s">
        <v>146</v>
      </c>
    </row>
    <row r="1128" spans="18:19">
      <c r="R1128" s="53" t="s">
        <v>1311</v>
      </c>
      <c r="S1128" s="53" t="s">
        <v>1230</v>
      </c>
    </row>
    <row r="1129" spans="18:19">
      <c r="R1129" s="53" t="s">
        <v>1312</v>
      </c>
      <c r="S1129" s="53" t="s">
        <v>115</v>
      </c>
    </row>
    <row r="1130" spans="18:19">
      <c r="R1130" s="53" t="s">
        <v>1313</v>
      </c>
      <c r="S1130" s="53" t="s">
        <v>115</v>
      </c>
    </row>
    <row r="1131" spans="18:19">
      <c r="R1131" s="53" t="s">
        <v>1314</v>
      </c>
      <c r="S1131" s="53" t="s">
        <v>115</v>
      </c>
    </row>
    <row r="1132" spans="18:19">
      <c r="R1132" s="53" t="s">
        <v>1315</v>
      </c>
      <c r="S1132" s="53" t="s">
        <v>115</v>
      </c>
    </row>
    <row r="1133" spans="18:19">
      <c r="R1133" s="53" t="s">
        <v>1316</v>
      </c>
      <c r="S1133" s="53" t="s">
        <v>172</v>
      </c>
    </row>
    <row r="1134" spans="18:19">
      <c r="R1134" s="53" t="s">
        <v>1317</v>
      </c>
      <c r="S1134" s="53" t="s">
        <v>1267</v>
      </c>
    </row>
    <row r="1135" spans="18:19">
      <c r="R1135" s="53" t="s">
        <v>1318</v>
      </c>
      <c r="S1135" s="53" t="s">
        <v>1267</v>
      </c>
    </row>
    <row r="1136" spans="18:19">
      <c r="R1136" s="53" t="s">
        <v>1319</v>
      </c>
      <c r="S1136" s="53" t="s">
        <v>1267</v>
      </c>
    </row>
    <row r="1137" spans="18:19">
      <c r="R1137" s="53" t="s">
        <v>1320</v>
      </c>
      <c r="S1137" s="53" t="s">
        <v>1267</v>
      </c>
    </row>
    <row r="1138" spans="18:19">
      <c r="R1138" s="53" t="s">
        <v>1321</v>
      </c>
      <c r="S1138" s="53" t="s">
        <v>115</v>
      </c>
    </row>
    <row r="1139" spans="18:19">
      <c r="R1139" s="53" t="s">
        <v>1322</v>
      </c>
      <c r="S1139" s="53" t="s">
        <v>137</v>
      </c>
    </row>
    <row r="1140" spans="18:19">
      <c r="R1140" s="53" t="s">
        <v>1323</v>
      </c>
      <c r="S1140" s="53" t="s">
        <v>172</v>
      </c>
    </row>
    <row r="1141" spans="18:19">
      <c r="R1141" s="53" t="s">
        <v>1324</v>
      </c>
      <c r="S1141" s="53" t="s">
        <v>172</v>
      </c>
    </row>
    <row r="1142" spans="18:19">
      <c r="R1142" s="53" t="s">
        <v>1325</v>
      </c>
      <c r="S1142" s="53" t="s">
        <v>1326</v>
      </c>
    </row>
    <row r="1143" spans="18:19">
      <c r="R1143" s="53" t="s">
        <v>1327</v>
      </c>
      <c r="S1143" s="53" t="s">
        <v>118</v>
      </c>
    </row>
    <row r="1144" spans="18:19">
      <c r="R1144" s="53" t="s">
        <v>1328</v>
      </c>
      <c r="S1144" s="53" t="s">
        <v>137</v>
      </c>
    </row>
    <row r="1145" spans="18:19">
      <c r="R1145" s="53" t="s">
        <v>1329</v>
      </c>
      <c r="S1145" s="53" t="s">
        <v>146</v>
      </c>
    </row>
    <row r="1146" spans="18:19">
      <c r="R1146" s="53" t="s">
        <v>1330</v>
      </c>
      <c r="S1146" s="53" t="s">
        <v>137</v>
      </c>
    </row>
    <row r="1147" spans="18:19">
      <c r="R1147" s="53" t="s">
        <v>1331</v>
      </c>
      <c r="S1147" s="53" t="s">
        <v>115</v>
      </c>
    </row>
    <row r="1148" spans="18:19">
      <c r="R1148" s="53" t="s">
        <v>1332</v>
      </c>
      <c r="S1148" s="53" t="s">
        <v>172</v>
      </c>
    </row>
    <row r="1149" spans="18:19">
      <c r="R1149" s="53" t="s">
        <v>1333</v>
      </c>
      <c r="S1149" s="53" t="s">
        <v>115</v>
      </c>
    </row>
    <row r="1150" spans="18:19">
      <c r="R1150" s="53" t="s">
        <v>1334</v>
      </c>
      <c r="S1150" s="53" t="s">
        <v>115</v>
      </c>
    </row>
    <row r="1151" spans="18:19">
      <c r="R1151" s="53" t="s">
        <v>1335</v>
      </c>
      <c r="S1151" s="53" t="s">
        <v>115</v>
      </c>
    </row>
    <row r="1152" spans="18:19">
      <c r="R1152" s="53" t="s">
        <v>1336</v>
      </c>
      <c r="S1152" s="53" t="s">
        <v>137</v>
      </c>
    </row>
    <row r="1153" spans="18:19">
      <c r="R1153" s="53" t="s">
        <v>1337</v>
      </c>
      <c r="S1153" s="53" t="s">
        <v>115</v>
      </c>
    </row>
    <row r="1154" spans="18:19">
      <c r="R1154" s="53" t="s">
        <v>1338</v>
      </c>
      <c r="S1154" s="53" t="s">
        <v>115</v>
      </c>
    </row>
    <row r="1155" spans="18:19">
      <c r="R1155" s="53" t="s">
        <v>1339</v>
      </c>
      <c r="S1155" s="53" t="s">
        <v>115</v>
      </c>
    </row>
    <row r="1156" spans="18:19">
      <c r="R1156" s="53" t="s">
        <v>1340</v>
      </c>
      <c r="S1156" s="53" t="s">
        <v>115</v>
      </c>
    </row>
    <row r="1157" spans="18:19">
      <c r="R1157" s="53" t="s">
        <v>1341</v>
      </c>
      <c r="S1157" s="53" t="s">
        <v>115</v>
      </c>
    </row>
    <row r="1158" spans="18:19">
      <c r="R1158" s="53" t="s">
        <v>1342</v>
      </c>
      <c r="S1158" s="53" t="s">
        <v>115</v>
      </c>
    </row>
    <row r="1159" spans="18:19">
      <c r="R1159" s="53" t="s">
        <v>1343</v>
      </c>
      <c r="S1159" s="53" t="s">
        <v>115</v>
      </c>
    </row>
    <row r="1160" spans="18:19">
      <c r="R1160" s="53" t="s">
        <v>1344</v>
      </c>
      <c r="S1160" s="53" t="s">
        <v>115</v>
      </c>
    </row>
    <row r="1161" spans="18:19">
      <c r="R1161" s="53" t="s">
        <v>1345</v>
      </c>
      <c r="S1161" s="53" t="s">
        <v>115</v>
      </c>
    </row>
    <row r="1162" spans="18:19">
      <c r="R1162" s="53" t="s">
        <v>1346</v>
      </c>
      <c r="S1162" s="53" t="s">
        <v>115</v>
      </c>
    </row>
    <row r="1163" spans="18:19">
      <c r="R1163" s="53" t="s">
        <v>1347</v>
      </c>
      <c r="S1163" s="53" t="s">
        <v>115</v>
      </c>
    </row>
    <row r="1164" spans="18:19">
      <c r="R1164" s="53" t="s">
        <v>1348</v>
      </c>
      <c r="S1164" s="53" t="s">
        <v>115</v>
      </c>
    </row>
    <row r="1165" spans="18:19">
      <c r="R1165" s="53" t="s">
        <v>1349</v>
      </c>
      <c r="S1165" s="53" t="s">
        <v>115</v>
      </c>
    </row>
    <row r="1166" spans="18:19">
      <c r="R1166" s="53" t="s">
        <v>1350</v>
      </c>
      <c r="S1166" s="53" t="s">
        <v>115</v>
      </c>
    </row>
    <row r="1167" spans="18:19">
      <c r="R1167" s="53" t="s">
        <v>1351</v>
      </c>
      <c r="S1167" s="53" t="s">
        <v>115</v>
      </c>
    </row>
    <row r="1168" spans="18:19">
      <c r="R1168" s="53" t="s">
        <v>1352</v>
      </c>
      <c r="S1168" s="53" t="s">
        <v>1259</v>
      </c>
    </row>
    <row r="1169" spans="18:19">
      <c r="R1169" s="53" t="s">
        <v>1353</v>
      </c>
      <c r="S1169" s="53" t="s">
        <v>115</v>
      </c>
    </row>
    <row r="1170" spans="18:19">
      <c r="R1170" s="53" t="s">
        <v>1354</v>
      </c>
      <c r="S1170" s="53" t="s">
        <v>115</v>
      </c>
    </row>
    <row r="1171" spans="18:19">
      <c r="R1171" s="53" t="s">
        <v>1355</v>
      </c>
      <c r="S1171" s="53" t="s">
        <v>115</v>
      </c>
    </row>
    <row r="1172" spans="18:19">
      <c r="R1172" s="53" t="s">
        <v>1356</v>
      </c>
      <c r="S1172" s="53" t="s">
        <v>115</v>
      </c>
    </row>
    <row r="1173" spans="18:19">
      <c r="R1173" s="53" t="s">
        <v>1357</v>
      </c>
      <c r="S1173" s="53" t="s">
        <v>115</v>
      </c>
    </row>
    <row r="1174" spans="18:19">
      <c r="R1174" s="53" t="s">
        <v>1358</v>
      </c>
      <c r="S1174" s="53" t="s">
        <v>115</v>
      </c>
    </row>
    <row r="1175" spans="18:19">
      <c r="R1175" s="53" t="s">
        <v>1359</v>
      </c>
      <c r="S1175" s="53" t="s">
        <v>115</v>
      </c>
    </row>
    <row r="1176" spans="18:19">
      <c r="R1176" s="53" t="s">
        <v>1360</v>
      </c>
      <c r="S1176" s="53" t="s">
        <v>115</v>
      </c>
    </row>
    <row r="1177" spans="18:19">
      <c r="R1177" s="53" t="s">
        <v>1361</v>
      </c>
      <c r="S1177" s="53" t="s">
        <v>115</v>
      </c>
    </row>
    <row r="1178" spans="18:19">
      <c r="R1178" s="53" t="s">
        <v>1362</v>
      </c>
      <c r="S1178" s="53" t="s">
        <v>115</v>
      </c>
    </row>
    <row r="1179" spans="18:19">
      <c r="R1179" s="53" t="s">
        <v>1363</v>
      </c>
      <c r="S1179" s="53" t="s">
        <v>115</v>
      </c>
    </row>
    <row r="1180" spans="18:19">
      <c r="R1180" s="53" t="s">
        <v>1364</v>
      </c>
      <c r="S1180" s="53" t="s">
        <v>115</v>
      </c>
    </row>
    <row r="1181" spans="18:19">
      <c r="R1181" s="53" t="s">
        <v>1365</v>
      </c>
      <c r="S1181" s="53" t="s">
        <v>115</v>
      </c>
    </row>
    <row r="1182" spans="18:19">
      <c r="R1182" s="53" t="s">
        <v>1366</v>
      </c>
      <c r="S1182" s="53" t="s">
        <v>115</v>
      </c>
    </row>
    <row r="1183" spans="18:19">
      <c r="R1183" s="53" t="s">
        <v>1367</v>
      </c>
      <c r="S1183" s="53" t="s">
        <v>115</v>
      </c>
    </row>
    <row r="1184" spans="18:19">
      <c r="R1184" s="53" t="s">
        <v>1368</v>
      </c>
      <c r="S1184" s="53" t="s">
        <v>115</v>
      </c>
    </row>
    <row r="1185" spans="18:19">
      <c r="R1185" s="53" t="s">
        <v>1369</v>
      </c>
      <c r="S1185" s="53" t="s">
        <v>115</v>
      </c>
    </row>
    <row r="1186" spans="18:19">
      <c r="R1186" s="53" t="s">
        <v>1370</v>
      </c>
      <c r="S1186" s="53" t="s">
        <v>115</v>
      </c>
    </row>
    <row r="1187" spans="18:19">
      <c r="R1187" s="53" t="s">
        <v>1371</v>
      </c>
      <c r="S1187" s="53" t="s">
        <v>115</v>
      </c>
    </row>
    <row r="1188" spans="18:19">
      <c r="R1188" s="53" t="s">
        <v>1372</v>
      </c>
      <c r="S1188" s="53" t="s">
        <v>115</v>
      </c>
    </row>
    <row r="1189" spans="18:19">
      <c r="R1189" s="53" t="s">
        <v>1373</v>
      </c>
      <c r="S1189" s="53" t="s">
        <v>115</v>
      </c>
    </row>
    <row r="1190" spans="18:19">
      <c r="R1190" s="53" t="s">
        <v>1374</v>
      </c>
      <c r="S1190" s="53" t="s">
        <v>1326</v>
      </c>
    </row>
    <row r="1191" spans="18:19">
      <c r="R1191" s="53" t="s">
        <v>1375</v>
      </c>
      <c r="S1191" s="53" t="s">
        <v>1326</v>
      </c>
    </row>
    <row r="1192" spans="18:19">
      <c r="R1192" s="53" t="s">
        <v>1376</v>
      </c>
      <c r="S1192" s="53" t="s">
        <v>1326</v>
      </c>
    </row>
    <row r="1193" spans="18:19">
      <c r="R1193" s="53" t="s">
        <v>1377</v>
      </c>
      <c r="S1193" s="53" t="s">
        <v>1326</v>
      </c>
    </row>
    <row r="1194" spans="18:19">
      <c r="R1194" s="53" t="s">
        <v>1378</v>
      </c>
      <c r="S1194" s="53" t="s">
        <v>1326</v>
      </c>
    </row>
    <row r="1195" spans="18:19">
      <c r="R1195" s="53" t="s">
        <v>1379</v>
      </c>
      <c r="S1195" s="53" t="s">
        <v>1326</v>
      </c>
    </row>
    <row r="1196" spans="18:19">
      <c r="R1196" s="53" t="s">
        <v>1380</v>
      </c>
      <c r="S1196" s="53" t="s">
        <v>1326</v>
      </c>
    </row>
    <row r="1197" spans="18:19">
      <c r="R1197" s="53" t="s">
        <v>1381</v>
      </c>
      <c r="S1197" s="53" t="s">
        <v>1326</v>
      </c>
    </row>
    <row r="1198" spans="18:19">
      <c r="R1198" s="53" t="s">
        <v>1382</v>
      </c>
      <c r="S1198" s="53" t="s">
        <v>1326</v>
      </c>
    </row>
    <row r="1199" spans="18:19">
      <c r="R1199" s="53" t="s">
        <v>1383</v>
      </c>
      <c r="S1199" s="53" t="s">
        <v>1326</v>
      </c>
    </row>
    <row r="1200" spans="18:19">
      <c r="R1200" s="53" t="s">
        <v>1384</v>
      </c>
      <c r="S1200" s="53" t="s">
        <v>1326</v>
      </c>
    </row>
    <row r="1201" spans="18:19">
      <c r="R1201" s="53" t="s">
        <v>1385</v>
      </c>
      <c r="S1201" s="53" t="s">
        <v>1326</v>
      </c>
    </row>
    <row r="1202" spans="18:19">
      <c r="R1202" s="53" t="s">
        <v>1386</v>
      </c>
      <c r="S1202" s="53" t="s">
        <v>1326</v>
      </c>
    </row>
    <row r="1203" spans="18:19">
      <c r="R1203" s="53" t="s">
        <v>1387</v>
      </c>
      <c r="S1203" s="53" t="s">
        <v>1326</v>
      </c>
    </row>
    <row r="1204" spans="18:19">
      <c r="R1204" s="53" t="s">
        <v>1388</v>
      </c>
      <c r="S1204" s="53" t="s">
        <v>1326</v>
      </c>
    </row>
    <row r="1205" spans="18:19">
      <c r="R1205" s="53" t="s">
        <v>1389</v>
      </c>
      <c r="S1205" s="53" t="s">
        <v>1326</v>
      </c>
    </row>
    <row r="1206" spans="18:19">
      <c r="R1206" s="53" t="s">
        <v>1390</v>
      </c>
      <c r="S1206" s="53" t="s">
        <v>1326</v>
      </c>
    </row>
    <row r="1207" spans="18:19">
      <c r="R1207" s="53" t="s">
        <v>1391</v>
      </c>
      <c r="S1207" s="53" t="s">
        <v>1326</v>
      </c>
    </row>
    <row r="1208" spans="18:19">
      <c r="R1208" s="53" t="s">
        <v>1392</v>
      </c>
      <c r="S1208" s="53" t="s">
        <v>1326</v>
      </c>
    </row>
    <row r="1209" spans="18:19">
      <c r="R1209" s="53" t="s">
        <v>1393</v>
      </c>
      <c r="S1209" s="53" t="s">
        <v>1326</v>
      </c>
    </row>
    <row r="1210" spans="18:19">
      <c r="R1210" s="53" t="s">
        <v>1394</v>
      </c>
      <c r="S1210" s="53" t="s">
        <v>1326</v>
      </c>
    </row>
    <row r="1211" spans="18:19">
      <c r="R1211" s="53" t="s">
        <v>1395</v>
      </c>
      <c r="S1211" s="53" t="s">
        <v>1326</v>
      </c>
    </row>
    <row r="1212" spans="18:19">
      <c r="R1212" s="53" t="s">
        <v>1396</v>
      </c>
      <c r="S1212" s="53" t="s">
        <v>1326</v>
      </c>
    </row>
    <row r="1213" spans="18:19">
      <c r="R1213" s="53" t="s">
        <v>1397</v>
      </c>
      <c r="S1213" s="53" t="s">
        <v>1326</v>
      </c>
    </row>
    <row r="1214" spans="18:19">
      <c r="R1214" s="53" t="s">
        <v>1398</v>
      </c>
      <c r="S1214" s="53" t="s">
        <v>1326</v>
      </c>
    </row>
    <row r="1215" spans="18:19">
      <c r="R1215" s="53" t="s">
        <v>1399</v>
      </c>
      <c r="S1215" s="53" t="s">
        <v>1326</v>
      </c>
    </row>
    <row r="1216" spans="18:19">
      <c r="R1216" s="53" t="s">
        <v>1400</v>
      </c>
      <c r="S1216" s="53" t="s">
        <v>1326</v>
      </c>
    </row>
    <row r="1217" spans="18:19">
      <c r="R1217" s="53" t="s">
        <v>1401</v>
      </c>
      <c r="S1217" s="53" t="s">
        <v>1326</v>
      </c>
    </row>
    <row r="1218" spans="18:19">
      <c r="R1218" s="53" t="s">
        <v>1402</v>
      </c>
      <c r="S1218" s="53" t="s">
        <v>1326</v>
      </c>
    </row>
    <row r="1219" spans="18:19">
      <c r="R1219" s="53" t="s">
        <v>1403</v>
      </c>
      <c r="S1219" s="53" t="s">
        <v>1230</v>
      </c>
    </row>
    <row r="1220" spans="18:19">
      <c r="R1220" s="53" t="s">
        <v>1404</v>
      </c>
      <c r="S1220" s="53" t="s">
        <v>1230</v>
      </c>
    </row>
    <row r="1221" spans="18:19">
      <c r="R1221" s="53" t="s">
        <v>1405</v>
      </c>
      <c r="S1221" s="53" t="s">
        <v>115</v>
      </c>
    </row>
    <row r="1222" spans="18:19">
      <c r="R1222" s="53" t="s">
        <v>1406</v>
      </c>
      <c r="S1222" s="53" t="s">
        <v>115</v>
      </c>
    </row>
    <row r="1223" spans="18:19">
      <c r="R1223" s="53" t="s">
        <v>1407</v>
      </c>
      <c r="S1223" s="53" t="s">
        <v>172</v>
      </c>
    </row>
    <row r="1224" spans="18:19">
      <c r="R1224" s="53" t="s">
        <v>1408</v>
      </c>
      <c r="S1224" s="53" t="s">
        <v>118</v>
      </c>
    </row>
    <row r="1225" spans="18:19">
      <c r="R1225" s="53" t="s">
        <v>1409</v>
      </c>
      <c r="S1225" s="53" t="s">
        <v>1230</v>
      </c>
    </row>
    <row r="1226" spans="18:19">
      <c r="R1226" s="53" t="s">
        <v>1410</v>
      </c>
      <c r="S1226" s="53" t="s">
        <v>115</v>
      </c>
    </row>
    <row r="1227" spans="18:19">
      <c r="R1227" s="53" t="s">
        <v>1411</v>
      </c>
      <c r="S1227" s="53" t="s">
        <v>115</v>
      </c>
    </row>
    <row r="1228" spans="18:19">
      <c r="R1228" s="53" t="s">
        <v>1412</v>
      </c>
      <c r="S1228" s="53" t="s">
        <v>1230</v>
      </c>
    </row>
    <row r="1229" spans="18:19">
      <c r="R1229" s="53" t="s">
        <v>1413</v>
      </c>
      <c r="S1229" s="53" t="s">
        <v>1241</v>
      </c>
    </row>
    <row r="1230" spans="18:19">
      <c r="R1230" s="53" t="s">
        <v>1414</v>
      </c>
      <c r="S1230" s="53" t="s">
        <v>1326</v>
      </c>
    </row>
    <row r="1231" spans="18:19">
      <c r="R1231" s="53" t="s">
        <v>1415</v>
      </c>
      <c r="S1231" s="53" t="s">
        <v>1326</v>
      </c>
    </row>
    <row r="1232" spans="18:19">
      <c r="R1232" s="53" t="s">
        <v>1416</v>
      </c>
      <c r="S1232" s="53" t="s">
        <v>1326</v>
      </c>
    </row>
    <row r="1233" spans="18:19">
      <c r="R1233" s="53" t="s">
        <v>1417</v>
      </c>
      <c r="S1233" s="53" t="s">
        <v>1326</v>
      </c>
    </row>
    <row r="1234" spans="18:19">
      <c r="R1234" s="53" t="s">
        <v>1418</v>
      </c>
      <c r="S1234" s="53" t="s">
        <v>1326</v>
      </c>
    </row>
    <row r="1235" spans="18:19">
      <c r="R1235" s="53" t="s">
        <v>1419</v>
      </c>
      <c r="S1235" s="53" t="s">
        <v>1326</v>
      </c>
    </row>
    <row r="1236" spans="18:19">
      <c r="R1236" s="53" t="s">
        <v>1420</v>
      </c>
      <c r="S1236" s="53" t="s">
        <v>1421</v>
      </c>
    </row>
    <row r="1237" spans="18:19">
      <c r="R1237" s="53" t="s">
        <v>1422</v>
      </c>
      <c r="S1237" s="53" t="s">
        <v>115</v>
      </c>
    </row>
    <row r="1238" spans="18:19">
      <c r="R1238" s="53" t="s">
        <v>1423</v>
      </c>
      <c r="S1238" s="53" t="s">
        <v>115</v>
      </c>
    </row>
    <row r="1239" spans="18:19">
      <c r="R1239" s="53" t="s">
        <v>1424</v>
      </c>
      <c r="S1239" s="53" t="s">
        <v>1425</v>
      </c>
    </row>
    <row r="1240" spans="18:19">
      <c r="R1240" s="53" t="s">
        <v>1426</v>
      </c>
      <c r="S1240" s="53" t="s">
        <v>115</v>
      </c>
    </row>
    <row r="1241" spans="18:19">
      <c r="R1241" s="53" t="s">
        <v>1427</v>
      </c>
      <c r="S1241" s="53" t="s">
        <v>172</v>
      </c>
    </row>
    <row r="1242" spans="18:19">
      <c r="R1242" s="53" t="s">
        <v>1428</v>
      </c>
      <c r="S1242" s="53" t="s">
        <v>115</v>
      </c>
    </row>
    <row r="1243" spans="18:19">
      <c r="R1243" s="53" t="s">
        <v>1429</v>
      </c>
      <c r="S1243" s="53" t="s">
        <v>115</v>
      </c>
    </row>
    <row r="1244" spans="18:19">
      <c r="R1244" s="53" t="s">
        <v>1430</v>
      </c>
      <c r="S1244" s="53" t="s">
        <v>115</v>
      </c>
    </row>
    <row r="1245" spans="18:19">
      <c r="R1245" s="53" t="s">
        <v>1431</v>
      </c>
      <c r="S1245" s="53" t="s">
        <v>1432</v>
      </c>
    </row>
    <row r="1246" spans="18:19">
      <c r="R1246" s="53" t="s">
        <v>1433</v>
      </c>
      <c r="S1246" s="53" t="s">
        <v>181</v>
      </c>
    </row>
    <row r="1247" spans="18:19">
      <c r="R1247" s="53" t="s">
        <v>1434</v>
      </c>
      <c r="S1247" s="53" t="s">
        <v>115</v>
      </c>
    </row>
    <row r="1248" spans="18:19">
      <c r="R1248" s="53" t="s">
        <v>1435</v>
      </c>
      <c r="S1248" s="53" t="s">
        <v>1436</v>
      </c>
    </row>
    <row r="1249" spans="18:19">
      <c r="R1249" s="53" t="s">
        <v>1437</v>
      </c>
      <c r="S1249" s="53" t="s">
        <v>115</v>
      </c>
    </row>
    <row r="1250" spans="18:19">
      <c r="R1250" s="53" t="s">
        <v>1438</v>
      </c>
      <c r="S1250" s="53" t="s">
        <v>115</v>
      </c>
    </row>
    <row r="1251" spans="18:19">
      <c r="R1251" s="53" t="s">
        <v>1439</v>
      </c>
      <c r="S1251" s="53" t="s">
        <v>1440</v>
      </c>
    </row>
    <row r="1252" spans="18:19">
      <c r="R1252" s="53" t="s">
        <v>1441</v>
      </c>
      <c r="S1252" s="53" t="s">
        <v>1442</v>
      </c>
    </row>
    <row r="1253" spans="18:19">
      <c r="R1253" s="53" t="s">
        <v>1443</v>
      </c>
      <c r="S1253" s="53" t="s">
        <v>115</v>
      </c>
    </row>
    <row r="1254" spans="18:19">
      <c r="R1254" s="53" t="s">
        <v>1444</v>
      </c>
      <c r="S1254" s="53" t="s">
        <v>1445</v>
      </c>
    </row>
    <row r="1255" spans="18:19">
      <c r="R1255" s="53" t="s">
        <v>1446</v>
      </c>
      <c r="S1255" s="53" t="s">
        <v>115</v>
      </c>
    </row>
    <row r="1256" spans="18:19">
      <c r="R1256" s="53" t="s">
        <v>1447</v>
      </c>
      <c r="S1256" s="53" t="s">
        <v>1259</v>
      </c>
    </row>
    <row r="1257" spans="18:19">
      <c r="R1257" s="53" t="s">
        <v>1448</v>
      </c>
      <c r="S1257" s="53" t="s">
        <v>115</v>
      </c>
    </row>
    <row r="1258" spans="18:19">
      <c r="R1258" s="53" t="s">
        <v>1449</v>
      </c>
      <c r="S1258" s="53" t="s">
        <v>115</v>
      </c>
    </row>
    <row r="1259" spans="18:19">
      <c r="R1259" s="53" t="s">
        <v>1450</v>
      </c>
      <c r="S1259" s="53" t="s">
        <v>172</v>
      </c>
    </row>
    <row r="1260" spans="18:19">
      <c r="R1260" s="53" t="s">
        <v>1451</v>
      </c>
      <c r="S1260" s="53" t="s">
        <v>172</v>
      </c>
    </row>
    <row r="1261" spans="18:19">
      <c r="R1261" s="53" t="s">
        <v>1452</v>
      </c>
      <c r="S1261" s="53" t="s">
        <v>1421</v>
      </c>
    </row>
    <row r="1262" spans="18:19">
      <c r="R1262" s="53" t="s">
        <v>1453</v>
      </c>
      <c r="S1262" s="53" t="s">
        <v>115</v>
      </c>
    </row>
    <row r="1263" spans="18:19">
      <c r="R1263" s="53" t="s">
        <v>1454</v>
      </c>
      <c r="S1263" s="53" t="s">
        <v>115</v>
      </c>
    </row>
    <row r="1264" spans="18:19">
      <c r="R1264" s="53" t="s">
        <v>1455</v>
      </c>
      <c r="S1264" s="53" t="s">
        <v>118</v>
      </c>
    </row>
    <row r="1265" spans="18:19">
      <c r="R1265" s="53" t="s">
        <v>1456</v>
      </c>
      <c r="S1265" s="53" t="s">
        <v>172</v>
      </c>
    </row>
    <row r="1266" spans="18:19">
      <c r="R1266" s="53" t="s">
        <v>1457</v>
      </c>
      <c r="S1266" s="53" t="s">
        <v>118</v>
      </c>
    </row>
    <row r="1267" spans="18:19">
      <c r="R1267" s="53" t="s">
        <v>1458</v>
      </c>
      <c r="S1267" s="53" t="s">
        <v>118</v>
      </c>
    </row>
    <row r="1268" spans="18:19">
      <c r="R1268" s="53" t="s">
        <v>1459</v>
      </c>
      <c r="S1268" s="53" t="s">
        <v>118</v>
      </c>
    </row>
    <row r="1269" spans="18:19">
      <c r="R1269" s="53" t="s">
        <v>1460</v>
      </c>
      <c r="S1269" s="53" t="s">
        <v>118</v>
      </c>
    </row>
    <row r="1270" spans="18:19">
      <c r="R1270" s="53" t="s">
        <v>1461</v>
      </c>
      <c r="S1270" s="53" t="s">
        <v>118</v>
      </c>
    </row>
    <row r="1271" spans="18:19">
      <c r="R1271" s="53" t="s">
        <v>1462</v>
      </c>
      <c r="S1271" s="53" t="s">
        <v>118</v>
      </c>
    </row>
    <row r="1272" spans="18:19">
      <c r="R1272" s="53" t="s">
        <v>1463</v>
      </c>
      <c r="S1272" s="53" t="s">
        <v>115</v>
      </c>
    </row>
    <row r="1273" spans="18:19">
      <c r="R1273" s="53" t="s">
        <v>1464</v>
      </c>
      <c r="S1273" s="53" t="s">
        <v>115</v>
      </c>
    </row>
    <row r="1274" spans="18:19">
      <c r="R1274" s="53" t="s">
        <v>1465</v>
      </c>
      <c r="S1274" s="53" t="s">
        <v>115</v>
      </c>
    </row>
    <row r="1275" spans="18:19">
      <c r="R1275" s="53" t="s">
        <v>1466</v>
      </c>
      <c r="S1275" s="53" t="s">
        <v>115</v>
      </c>
    </row>
    <row r="1276" spans="18:19">
      <c r="R1276" s="53" t="s">
        <v>1467</v>
      </c>
      <c r="S1276" s="53" t="s">
        <v>115</v>
      </c>
    </row>
    <row r="1277" spans="18:19">
      <c r="R1277" s="53" t="s">
        <v>1468</v>
      </c>
      <c r="S1277" s="53" t="s">
        <v>115</v>
      </c>
    </row>
    <row r="1278" spans="18:19">
      <c r="R1278" s="53" t="s">
        <v>1469</v>
      </c>
      <c r="S1278" s="53" t="s">
        <v>115</v>
      </c>
    </row>
    <row r="1279" spans="18:19">
      <c r="R1279" s="53" t="s">
        <v>1470</v>
      </c>
      <c r="S1279" s="53" t="s">
        <v>118</v>
      </c>
    </row>
    <row r="1280" spans="18:19">
      <c r="R1280" s="53" t="s">
        <v>1471</v>
      </c>
      <c r="S1280" s="53" t="s">
        <v>118</v>
      </c>
    </row>
    <row r="1281" spans="18:19">
      <c r="R1281" s="53" t="s">
        <v>1472</v>
      </c>
      <c r="S1281" s="53" t="s">
        <v>115</v>
      </c>
    </row>
    <row r="1282" spans="18:19">
      <c r="R1282" s="53" t="s">
        <v>1473</v>
      </c>
      <c r="S1282" s="53" t="s">
        <v>118</v>
      </c>
    </row>
    <row r="1283" spans="18:19">
      <c r="R1283" s="53" t="s">
        <v>1474</v>
      </c>
      <c r="S1283" s="53" t="s">
        <v>115</v>
      </c>
    </row>
    <row r="1284" spans="18:19">
      <c r="R1284" s="53" t="s">
        <v>1475</v>
      </c>
      <c r="S1284" s="53" t="s">
        <v>118</v>
      </c>
    </row>
    <row r="1285" spans="18:19">
      <c r="R1285" s="53" t="s">
        <v>1476</v>
      </c>
      <c r="S1285" s="53" t="s">
        <v>115</v>
      </c>
    </row>
    <row r="1286" spans="18:19">
      <c r="R1286" s="53" t="s">
        <v>1477</v>
      </c>
      <c r="S1286" s="53" t="s">
        <v>115</v>
      </c>
    </row>
    <row r="1287" spans="18:19">
      <c r="R1287" s="53" t="s">
        <v>1478</v>
      </c>
      <c r="S1287" s="53" t="s">
        <v>115</v>
      </c>
    </row>
    <row r="1288" spans="18:19">
      <c r="R1288" s="53" t="s">
        <v>1479</v>
      </c>
      <c r="S1288" s="53" t="s">
        <v>115</v>
      </c>
    </row>
    <row r="1289" spans="18:19">
      <c r="R1289" s="53" t="s">
        <v>1480</v>
      </c>
      <c r="S1289" s="53" t="s">
        <v>115</v>
      </c>
    </row>
    <row r="1290" spans="18:19">
      <c r="R1290" s="53" t="s">
        <v>1481</v>
      </c>
      <c r="S1290" s="53" t="s">
        <v>115</v>
      </c>
    </row>
    <row r="1291" spans="18:19">
      <c r="R1291" s="53" t="s">
        <v>1482</v>
      </c>
      <c r="S1291" s="53" t="s">
        <v>115</v>
      </c>
    </row>
    <row r="1292" spans="18:19">
      <c r="R1292" s="53" t="s">
        <v>1483</v>
      </c>
      <c r="S1292" s="53" t="s">
        <v>115</v>
      </c>
    </row>
    <row r="1293" spans="18:19">
      <c r="R1293" s="53" t="s">
        <v>1484</v>
      </c>
      <c r="S1293" s="53" t="s">
        <v>115</v>
      </c>
    </row>
    <row r="1294" spans="18:19">
      <c r="R1294" s="53" t="s">
        <v>1485</v>
      </c>
      <c r="S1294" s="53" t="s">
        <v>115</v>
      </c>
    </row>
    <row r="1295" spans="18:19">
      <c r="R1295" s="53" t="s">
        <v>1486</v>
      </c>
      <c r="S1295" s="53" t="s">
        <v>115</v>
      </c>
    </row>
    <row r="1296" spans="18:19">
      <c r="R1296" s="53" t="s">
        <v>1487</v>
      </c>
      <c r="S1296" s="53" t="s">
        <v>115</v>
      </c>
    </row>
    <row r="1297" spans="18:19">
      <c r="R1297" s="53" t="s">
        <v>1488</v>
      </c>
      <c r="S1297" s="53" t="s">
        <v>115</v>
      </c>
    </row>
    <row r="1298" spans="18:19">
      <c r="R1298" s="53" t="s">
        <v>1489</v>
      </c>
      <c r="S1298" s="53" t="s">
        <v>115</v>
      </c>
    </row>
    <row r="1299" spans="18:19">
      <c r="R1299" s="53" t="s">
        <v>1490</v>
      </c>
      <c r="S1299" s="53" t="s">
        <v>115</v>
      </c>
    </row>
    <row r="1300" spans="18:19">
      <c r="R1300" s="53" t="s">
        <v>1491</v>
      </c>
      <c r="S1300" s="53" t="s">
        <v>115</v>
      </c>
    </row>
    <row r="1301" spans="18:19">
      <c r="R1301" s="53" t="s">
        <v>1492</v>
      </c>
      <c r="S1301" s="53" t="s">
        <v>137</v>
      </c>
    </row>
    <row r="1302" spans="18:19">
      <c r="R1302" s="53" t="s">
        <v>1493</v>
      </c>
      <c r="S1302" s="53" t="s">
        <v>137</v>
      </c>
    </row>
    <row r="1303" spans="18:19">
      <c r="R1303" s="53" t="s">
        <v>1494</v>
      </c>
      <c r="S1303" s="53" t="s">
        <v>137</v>
      </c>
    </row>
    <row r="1304" spans="18:19">
      <c r="R1304" s="53" t="s">
        <v>1495</v>
      </c>
      <c r="S1304" s="53" t="s">
        <v>118</v>
      </c>
    </row>
    <row r="1305" spans="18:19">
      <c r="R1305" s="53" t="s">
        <v>1496</v>
      </c>
      <c r="S1305" s="53" t="s">
        <v>115</v>
      </c>
    </row>
    <row r="1306" spans="18:19">
      <c r="R1306" s="53" t="s">
        <v>1497</v>
      </c>
      <c r="S1306" s="53" t="s">
        <v>115</v>
      </c>
    </row>
    <row r="1307" spans="18:19">
      <c r="R1307" s="53" t="s">
        <v>1498</v>
      </c>
      <c r="S1307" s="53" t="s">
        <v>137</v>
      </c>
    </row>
    <row r="1308" spans="18:19">
      <c r="R1308" s="53" t="s">
        <v>1499</v>
      </c>
      <c r="S1308" s="53" t="s">
        <v>115</v>
      </c>
    </row>
    <row r="1309" spans="18:19">
      <c r="R1309" s="53" t="s">
        <v>1500</v>
      </c>
      <c r="S1309" s="53" t="s">
        <v>115</v>
      </c>
    </row>
    <row r="1310" spans="18:19">
      <c r="R1310" s="53" t="s">
        <v>1501</v>
      </c>
      <c r="S1310" s="53" t="s">
        <v>115</v>
      </c>
    </row>
    <row r="1311" spans="18:19">
      <c r="R1311" s="53" t="s">
        <v>1502</v>
      </c>
      <c r="S1311" s="53" t="s">
        <v>115</v>
      </c>
    </row>
    <row r="1312" spans="18:19">
      <c r="R1312" s="53" t="s">
        <v>1503</v>
      </c>
      <c r="S1312" s="53" t="s">
        <v>115</v>
      </c>
    </row>
    <row r="1313" spans="18:19">
      <c r="R1313" s="53" t="s">
        <v>1504</v>
      </c>
      <c r="S1313" s="53" t="s">
        <v>115</v>
      </c>
    </row>
    <row r="1314" spans="18:19">
      <c r="R1314" s="53" t="s">
        <v>1505</v>
      </c>
      <c r="S1314" s="53" t="s">
        <v>115</v>
      </c>
    </row>
    <row r="1315" spans="18:19">
      <c r="R1315" s="53" t="s">
        <v>1506</v>
      </c>
      <c r="S1315" s="53" t="s">
        <v>115</v>
      </c>
    </row>
    <row r="1316" spans="18:19">
      <c r="R1316" s="53" t="s">
        <v>1507</v>
      </c>
      <c r="S1316" s="53" t="s">
        <v>115</v>
      </c>
    </row>
    <row r="1317" spans="18:19">
      <c r="R1317" s="53" t="s">
        <v>1508</v>
      </c>
      <c r="S1317" s="53" t="s">
        <v>115</v>
      </c>
    </row>
    <row r="1318" spans="18:19">
      <c r="R1318" s="53" t="s">
        <v>1509</v>
      </c>
      <c r="S1318" s="53" t="s">
        <v>115</v>
      </c>
    </row>
    <row r="1319" spans="18:19">
      <c r="R1319" s="53" t="s">
        <v>1510</v>
      </c>
      <c r="S1319" s="53" t="s">
        <v>146</v>
      </c>
    </row>
    <row r="1320" spans="18:19">
      <c r="R1320" s="53" t="s">
        <v>1511</v>
      </c>
      <c r="S1320" s="53" t="s">
        <v>146</v>
      </c>
    </row>
    <row r="1321" spans="18:19">
      <c r="R1321" s="53" t="s">
        <v>1512</v>
      </c>
      <c r="S1321" s="53" t="s">
        <v>146</v>
      </c>
    </row>
    <row r="1322" spans="18:19">
      <c r="R1322" s="53" t="s">
        <v>1513</v>
      </c>
      <c r="S1322" s="53" t="s">
        <v>146</v>
      </c>
    </row>
    <row r="1323" spans="18:19">
      <c r="R1323" s="53" t="s">
        <v>1514</v>
      </c>
      <c r="S1323" s="53" t="s">
        <v>146</v>
      </c>
    </row>
    <row r="1324" spans="18:19">
      <c r="R1324" s="53" t="s">
        <v>1515</v>
      </c>
      <c r="S1324" s="53" t="s">
        <v>146</v>
      </c>
    </row>
    <row r="1325" spans="18:19">
      <c r="R1325" s="53" t="s">
        <v>1516</v>
      </c>
      <c r="S1325" s="53" t="s">
        <v>146</v>
      </c>
    </row>
    <row r="1326" spans="18:19">
      <c r="R1326" s="53" t="s">
        <v>1517</v>
      </c>
      <c r="S1326" s="53" t="s">
        <v>115</v>
      </c>
    </row>
    <row r="1327" spans="18:19">
      <c r="R1327" s="53" t="s">
        <v>1518</v>
      </c>
      <c r="S1327" s="53" t="s">
        <v>146</v>
      </c>
    </row>
    <row r="1328" spans="18:19">
      <c r="R1328" s="53" t="s">
        <v>1519</v>
      </c>
      <c r="S1328" s="53" t="s">
        <v>115</v>
      </c>
    </row>
    <row r="1329" spans="18:19">
      <c r="R1329" s="53" t="s">
        <v>1520</v>
      </c>
      <c r="S1329" s="53" t="s">
        <v>115</v>
      </c>
    </row>
    <row r="1330" spans="18:19">
      <c r="R1330" s="53" t="s">
        <v>1521</v>
      </c>
      <c r="S1330" s="53" t="s">
        <v>115</v>
      </c>
    </row>
    <row r="1331" spans="18:19">
      <c r="R1331" s="53" t="s">
        <v>1522</v>
      </c>
      <c r="S1331" s="53" t="s">
        <v>115</v>
      </c>
    </row>
    <row r="1332" spans="18:19">
      <c r="R1332" s="53" t="s">
        <v>1523</v>
      </c>
      <c r="S1332" s="53" t="s">
        <v>115</v>
      </c>
    </row>
    <row r="1333" spans="18:19">
      <c r="R1333" s="53" t="s">
        <v>1524</v>
      </c>
      <c r="S1333" s="53" t="s">
        <v>115</v>
      </c>
    </row>
    <row r="1334" spans="18:19">
      <c r="R1334" s="53" t="s">
        <v>1525</v>
      </c>
      <c r="S1334" s="53" t="s">
        <v>115</v>
      </c>
    </row>
    <row r="1335" spans="18:19">
      <c r="R1335" s="53" t="s">
        <v>1526</v>
      </c>
      <c r="S1335" s="53" t="s">
        <v>115</v>
      </c>
    </row>
    <row r="1336" spans="18:19">
      <c r="R1336" s="53" t="s">
        <v>1527</v>
      </c>
      <c r="S1336" s="53" t="s">
        <v>115</v>
      </c>
    </row>
    <row r="1337" spans="18:19">
      <c r="R1337" s="53" t="s">
        <v>1528</v>
      </c>
      <c r="S1337" s="53" t="s">
        <v>115</v>
      </c>
    </row>
    <row r="1338" spans="18:19">
      <c r="R1338" s="53" t="s">
        <v>1529</v>
      </c>
      <c r="S1338" s="53" t="s">
        <v>115</v>
      </c>
    </row>
    <row r="1339" spans="18:19">
      <c r="R1339" s="53" t="s">
        <v>1530</v>
      </c>
      <c r="S1339" s="53" t="s">
        <v>115</v>
      </c>
    </row>
    <row r="1340" spans="18:19">
      <c r="R1340" s="53" t="s">
        <v>1531</v>
      </c>
      <c r="S1340" s="53" t="s">
        <v>115</v>
      </c>
    </row>
    <row r="1341" spans="18:19">
      <c r="R1341" s="53" t="s">
        <v>1532</v>
      </c>
      <c r="S1341" s="53" t="s">
        <v>115</v>
      </c>
    </row>
    <row r="1342" spans="18:19">
      <c r="R1342" s="53" t="s">
        <v>1533</v>
      </c>
      <c r="S1342" s="53" t="s">
        <v>115</v>
      </c>
    </row>
    <row r="1343" spans="18:19">
      <c r="R1343" s="53" t="s">
        <v>1534</v>
      </c>
      <c r="S1343" s="53" t="s">
        <v>115</v>
      </c>
    </row>
    <row r="1344" spans="18:19">
      <c r="R1344" s="53" t="s">
        <v>1535</v>
      </c>
      <c r="S1344" s="53" t="s">
        <v>115</v>
      </c>
    </row>
    <row r="1345" spans="18:19">
      <c r="R1345" s="53" t="s">
        <v>1536</v>
      </c>
      <c r="S1345" s="53" t="s">
        <v>115</v>
      </c>
    </row>
    <row r="1346" spans="18:19">
      <c r="R1346" s="53" t="s">
        <v>1537</v>
      </c>
      <c r="S1346" s="53" t="s">
        <v>115</v>
      </c>
    </row>
    <row r="1347" spans="18:19">
      <c r="R1347" s="53" t="s">
        <v>1538</v>
      </c>
      <c r="S1347" s="53" t="s">
        <v>115</v>
      </c>
    </row>
    <row r="1348" spans="18:19">
      <c r="R1348" s="53" t="s">
        <v>1539</v>
      </c>
      <c r="S1348" s="53" t="s">
        <v>1267</v>
      </c>
    </row>
    <row r="1349" spans="18:19">
      <c r="R1349" s="53" t="s">
        <v>1540</v>
      </c>
      <c r="S1349" s="53" t="s">
        <v>1432</v>
      </c>
    </row>
    <row r="1350" spans="18:19">
      <c r="R1350" s="53" t="s">
        <v>1541</v>
      </c>
      <c r="S1350" s="53" t="s">
        <v>115</v>
      </c>
    </row>
    <row r="1351" spans="18:19">
      <c r="R1351" s="53" t="s">
        <v>1542</v>
      </c>
      <c r="S1351" s="53" t="s">
        <v>115</v>
      </c>
    </row>
    <row r="1352" spans="18:19">
      <c r="R1352" s="53" t="s">
        <v>1543</v>
      </c>
      <c r="S1352" s="53" t="s">
        <v>115</v>
      </c>
    </row>
    <row r="1353" spans="18:19">
      <c r="R1353" s="53" t="s">
        <v>1544</v>
      </c>
      <c r="S1353" s="53" t="s">
        <v>115</v>
      </c>
    </row>
    <row r="1354" spans="18:19">
      <c r="R1354" s="53" t="s">
        <v>1545</v>
      </c>
      <c r="S1354" s="53" t="s">
        <v>115</v>
      </c>
    </row>
    <row r="1355" spans="18:19">
      <c r="R1355" s="53" t="s">
        <v>1546</v>
      </c>
      <c r="S1355" s="53" t="s">
        <v>115</v>
      </c>
    </row>
    <row r="1356" spans="18:19">
      <c r="R1356" s="53" t="s">
        <v>1547</v>
      </c>
      <c r="S1356" s="53" t="s">
        <v>1230</v>
      </c>
    </row>
    <row r="1357" spans="18:19">
      <c r="R1357" s="53" t="s">
        <v>1548</v>
      </c>
      <c r="S1357" s="53" t="s">
        <v>1241</v>
      </c>
    </row>
    <row r="1358" spans="18:19">
      <c r="R1358" s="53" t="s">
        <v>1549</v>
      </c>
      <c r="S1358" s="53" t="s">
        <v>1259</v>
      </c>
    </row>
    <row r="1359" spans="18:19">
      <c r="R1359" s="53" t="s">
        <v>1550</v>
      </c>
      <c r="S1359" s="53" t="s">
        <v>1259</v>
      </c>
    </row>
    <row r="1360" spans="18:19">
      <c r="R1360" s="53" t="s">
        <v>1551</v>
      </c>
      <c r="S1360" s="53" t="s">
        <v>118</v>
      </c>
    </row>
    <row r="1361" spans="18:19">
      <c r="R1361" s="53" t="s">
        <v>1552</v>
      </c>
      <c r="S1361" s="53" t="s">
        <v>115</v>
      </c>
    </row>
    <row r="1362" spans="18:19">
      <c r="R1362" s="53" t="s">
        <v>1553</v>
      </c>
      <c r="S1362" s="53" t="s">
        <v>115</v>
      </c>
    </row>
    <row r="1363" spans="18:19">
      <c r="R1363" s="53" t="s">
        <v>1554</v>
      </c>
      <c r="S1363" s="53" t="s">
        <v>146</v>
      </c>
    </row>
    <row r="1364" spans="18:19">
      <c r="R1364" s="53" t="s">
        <v>1555</v>
      </c>
      <c r="S1364" s="53" t="s">
        <v>137</v>
      </c>
    </row>
    <row r="1365" spans="18:19">
      <c r="R1365" s="53" t="s">
        <v>1556</v>
      </c>
      <c r="S1365" s="53" t="s">
        <v>1267</v>
      </c>
    </row>
    <row r="1366" spans="18:19">
      <c r="R1366" s="53" t="s">
        <v>1557</v>
      </c>
      <c r="S1366" s="53" t="s">
        <v>1259</v>
      </c>
    </row>
    <row r="1367" spans="18:19">
      <c r="R1367" s="53" t="s">
        <v>1558</v>
      </c>
      <c r="S1367" s="53" t="s">
        <v>1259</v>
      </c>
    </row>
    <row r="1368" spans="18:19">
      <c r="R1368" s="53" t="s">
        <v>1559</v>
      </c>
      <c r="S1368" s="53" t="s">
        <v>146</v>
      </c>
    </row>
    <row r="1369" spans="18:19">
      <c r="R1369" s="53" t="s">
        <v>1560</v>
      </c>
      <c r="S1369" s="53" t="s">
        <v>146</v>
      </c>
    </row>
    <row r="1370" spans="18:19">
      <c r="R1370" s="53" t="s">
        <v>1561</v>
      </c>
      <c r="S1370" s="53" t="s">
        <v>115</v>
      </c>
    </row>
    <row r="1371" spans="18:19">
      <c r="R1371" s="53" t="s">
        <v>1562</v>
      </c>
      <c r="S1371" s="53" t="s">
        <v>115</v>
      </c>
    </row>
    <row r="1372" spans="18:19">
      <c r="R1372" s="53" t="s">
        <v>1563</v>
      </c>
      <c r="S1372" s="53" t="s">
        <v>1445</v>
      </c>
    </row>
    <row r="1373" spans="18:19">
      <c r="R1373" s="53" t="s">
        <v>1564</v>
      </c>
      <c r="S1373" s="53" t="s">
        <v>1230</v>
      </c>
    </row>
    <row r="1374" spans="18:19">
      <c r="R1374" s="53" t="s">
        <v>1565</v>
      </c>
      <c r="S1374" s="53" t="s">
        <v>115</v>
      </c>
    </row>
    <row r="1375" spans="18:19">
      <c r="R1375" s="53" t="s">
        <v>1566</v>
      </c>
      <c r="S1375" s="53" t="s">
        <v>1326</v>
      </c>
    </row>
    <row r="1376" spans="18:19">
      <c r="R1376" s="53" t="s">
        <v>1567</v>
      </c>
      <c r="S1376" s="53" t="s">
        <v>146</v>
      </c>
    </row>
    <row r="1377" spans="18:19">
      <c r="R1377" s="53" t="s">
        <v>1568</v>
      </c>
      <c r="S1377" s="53" t="s">
        <v>1241</v>
      </c>
    </row>
    <row r="1378" spans="18:19">
      <c r="R1378" s="53" t="s">
        <v>1569</v>
      </c>
      <c r="S1378" s="53" t="s">
        <v>1326</v>
      </c>
    </row>
    <row r="1379" spans="18:19">
      <c r="R1379" s="53" t="s">
        <v>1570</v>
      </c>
      <c r="S1379" s="53" t="s">
        <v>172</v>
      </c>
    </row>
    <row r="1380" spans="18:19">
      <c r="R1380" s="53" t="s">
        <v>1571</v>
      </c>
      <c r="S1380" s="53" t="s">
        <v>1230</v>
      </c>
    </row>
    <row r="1381" spans="18:19">
      <c r="R1381" s="53" t="s">
        <v>1572</v>
      </c>
      <c r="S1381" s="53" t="s">
        <v>1421</v>
      </c>
    </row>
    <row r="1382" spans="18:19">
      <c r="R1382" s="53" t="s">
        <v>1573</v>
      </c>
      <c r="S1382" s="53" t="s">
        <v>172</v>
      </c>
    </row>
    <row r="1383" spans="18:19">
      <c r="R1383" s="53" t="s">
        <v>1574</v>
      </c>
      <c r="S1383" s="53" t="s">
        <v>115</v>
      </c>
    </row>
    <row r="1384" spans="18:19">
      <c r="R1384" s="53" t="s">
        <v>1575</v>
      </c>
      <c r="S1384" s="53" t="s">
        <v>1436</v>
      </c>
    </row>
    <row r="1385" spans="18:19">
      <c r="R1385" s="53" t="s">
        <v>1576</v>
      </c>
      <c r="S1385" s="53" t="s">
        <v>1440</v>
      </c>
    </row>
    <row r="1386" spans="18:19">
      <c r="R1386" s="53" t="s">
        <v>1577</v>
      </c>
      <c r="S1386" s="53" t="s">
        <v>1425</v>
      </c>
    </row>
    <row r="1387" spans="18:19">
      <c r="R1387" s="53" t="s">
        <v>1578</v>
      </c>
      <c r="S1387" s="53" t="s">
        <v>115</v>
      </c>
    </row>
    <row r="1388" spans="18:19">
      <c r="R1388" s="53" t="s">
        <v>1579</v>
      </c>
      <c r="S1388" s="53" t="s">
        <v>172</v>
      </c>
    </row>
    <row r="1389" spans="18:19">
      <c r="R1389" s="53" t="s">
        <v>1580</v>
      </c>
      <c r="S1389" s="53" t="s">
        <v>115</v>
      </c>
    </row>
    <row r="1390" spans="18:19">
      <c r="R1390" s="53" t="s">
        <v>1581</v>
      </c>
      <c r="S1390" s="53" t="s">
        <v>115</v>
      </c>
    </row>
    <row r="1391" spans="18:19">
      <c r="R1391" s="53" t="s">
        <v>1582</v>
      </c>
      <c r="S1391" s="53" t="s">
        <v>115</v>
      </c>
    </row>
    <row r="1392" spans="18:19">
      <c r="R1392" s="53" t="s">
        <v>1583</v>
      </c>
      <c r="S1392" s="53" t="s">
        <v>115</v>
      </c>
    </row>
    <row r="1393" spans="18:19">
      <c r="R1393" s="53" t="s">
        <v>1584</v>
      </c>
      <c r="S1393" s="53" t="s">
        <v>1259</v>
      </c>
    </row>
    <row r="1394" spans="18:19">
      <c r="R1394" s="53" t="s">
        <v>1585</v>
      </c>
      <c r="S1394" s="53" t="s">
        <v>146</v>
      </c>
    </row>
    <row r="1395" spans="18:19">
      <c r="R1395" s="53" t="s">
        <v>1586</v>
      </c>
      <c r="S1395" s="53" t="s">
        <v>146</v>
      </c>
    </row>
    <row r="1396" spans="18:19">
      <c r="R1396" s="53" t="s">
        <v>1587</v>
      </c>
      <c r="S1396" s="53" t="s">
        <v>146</v>
      </c>
    </row>
    <row r="1397" spans="18:19">
      <c r="R1397" s="53" t="s">
        <v>1588</v>
      </c>
      <c r="S1397" s="53" t="s">
        <v>146</v>
      </c>
    </row>
    <row r="1398" spans="18:19">
      <c r="R1398" s="53" t="s">
        <v>1589</v>
      </c>
      <c r="S1398" s="53" t="s">
        <v>146</v>
      </c>
    </row>
    <row r="1399" spans="18:19">
      <c r="R1399" s="53" t="s">
        <v>1590</v>
      </c>
      <c r="S1399" s="53" t="s">
        <v>146</v>
      </c>
    </row>
    <row r="1400" spans="18:19">
      <c r="R1400" s="53" t="s">
        <v>1591</v>
      </c>
      <c r="S1400" s="53" t="s">
        <v>146</v>
      </c>
    </row>
    <row r="1401" spans="18:19">
      <c r="R1401" s="53" t="s">
        <v>1592</v>
      </c>
      <c r="S1401" s="53" t="s">
        <v>146</v>
      </c>
    </row>
    <row r="1402" spans="18:19">
      <c r="R1402" s="53" t="s">
        <v>1593</v>
      </c>
      <c r="S1402" s="53" t="s">
        <v>146</v>
      </c>
    </row>
    <row r="1403" spans="18:19">
      <c r="R1403" s="53" t="s">
        <v>1594</v>
      </c>
      <c r="S1403" s="53" t="s">
        <v>146</v>
      </c>
    </row>
    <row r="1404" spans="18:19">
      <c r="R1404" s="53" t="s">
        <v>1595</v>
      </c>
      <c r="S1404" s="53" t="s">
        <v>146</v>
      </c>
    </row>
    <row r="1405" spans="18:19">
      <c r="R1405" s="53" t="s">
        <v>1596</v>
      </c>
      <c r="S1405" s="53" t="s">
        <v>146</v>
      </c>
    </row>
    <row r="1406" spans="18:19">
      <c r="R1406" s="53" t="s">
        <v>1597</v>
      </c>
      <c r="S1406" s="53" t="s">
        <v>146</v>
      </c>
    </row>
    <row r="1407" spans="18:19">
      <c r="R1407" s="53" t="s">
        <v>1598</v>
      </c>
      <c r="S1407" s="53" t="s">
        <v>146</v>
      </c>
    </row>
    <row r="1408" spans="18:19">
      <c r="R1408" s="53" t="s">
        <v>1599</v>
      </c>
      <c r="S1408" s="53" t="s">
        <v>146</v>
      </c>
    </row>
    <row r="1409" spans="18:19">
      <c r="R1409" s="53" t="s">
        <v>1600</v>
      </c>
      <c r="S1409" s="53" t="s">
        <v>146</v>
      </c>
    </row>
    <row r="1410" spans="18:19">
      <c r="R1410" s="53" t="s">
        <v>1601</v>
      </c>
      <c r="S1410" s="53" t="s">
        <v>146</v>
      </c>
    </row>
    <row r="1411" spans="18:19">
      <c r="R1411" s="53" t="s">
        <v>1602</v>
      </c>
      <c r="S1411" s="53" t="s">
        <v>146</v>
      </c>
    </row>
    <row r="1412" spans="18:19">
      <c r="R1412" s="53" t="s">
        <v>1603</v>
      </c>
      <c r="S1412" s="53" t="s">
        <v>146</v>
      </c>
    </row>
    <row r="1413" spans="18:19">
      <c r="R1413" s="53" t="s">
        <v>1604</v>
      </c>
      <c r="S1413" s="53" t="s">
        <v>146</v>
      </c>
    </row>
    <row r="1414" spans="18:19">
      <c r="R1414" s="53" t="s">
        <v>1605</v>
      </c>
      <c r="S1414" s="53" t="s">
        <v>146</v>
      </c>
    </row>
    <row r="1415" spans="18:19">
      <c r="R1415" s="53" t="s">
        <v>1606</v>
      </c>
      <c r="S1415" s="53" t="s">
        <v>146</v>
      </c>
    </row>
    <row r="1416" spans="18:19">
      <c r="R1416" s="53" t="s">
        <v>1607</v>
      </c>
      <c r="S1416" s="53" t="s">
        <v>146</v>
      </c>
    </row>
    <row r="1417" spans="18:19">
      <c r="R1417" s="53" t="s">
        <v>1608</v>
      </c>
      <c r="S1417" s="53" t="s">
        <v>146</v>
      </c>
    </row>
    <row r="1418" spans="18:19">
      <c r="R1418" s="53" t="s">
        <v>1609</v>
      </c>
      <c r="S1418" s="53" t="s">
        <v>146</v>
      </c>
    </row>
    <row r="1419" spans="18:19">
      <c r="R1419" s="53" t="s">
        <v>1610</v>
      </c>
      <c r="S1419" s="53" t="s">
        <v>146</v>
      </c>
    </row>
    <row r="1420" spans="18:19">
      <c r="R1420" s="53" t="s">
        <v>1611</v>
      </c>
      <c r="S1420" s="53" t="s">
        <v>146</v>
      </c>
    </row>
    <row r="1421" spans="18:19">
      <c r="R1421" s="53" t="s">
        <v>1612</v>
      </c>
      <c r="S1421" s="53" t="s">
        <v>146</v>
      </c>
    </row>
    <row r="1422" spans="18:19">
      <c r="R1422" s="53" t="s">
        <v>1613</v>
      </c>
      <c r="S1422" s="53" t="s">
        <v>146</v>
      </c>
    </row>
    <row r="1423" spans="18:19">
      <c r="R1423" s="53" t="s">
        <v>1614</v>
      </c>
      <c r="S1423" s="53" t="s">
        <v>146</v>
      </c>
    </row>
    <row r="1424" spans="18:19">
      <c r="R1424" s="53" t="s">
        <v>1615</v>
      </c>
      <c r="S1424" s="53" t="s">
        <v>146</v>
      </c>
    </row>
    <row r="1425" spans="18:19">
      <c r="R1425" s="53" t="s">
        <v>1616</v>
      </c>
      <c r="S1425" s="53" t="s">
        <v>146</v>
      </c>
    </row>
    <row r="1426" spans="18:19">
      <c r="R1426" s="53" t="s">
        <v>1617</v>
      </c>
      <c r="S1426" s="53" t="s">
        <v>146</v>
      </c>
    </row>
    <row r="1427" spans="18:19">
      <c r="R1427" s="53" t="s">
        <v>1618</v>
      </c>
      <c r="S1427" s="53" t="s">
        <v>146</v>
      </c>
    </row>
    <row r="1428" spans="18:19">
      <c r="R1428" s="53" t="s">
        <v>1619</v>
      </c>
      <c r="S1428" s="53" t="s">
        <v>146</v>
      </c>
    </row>
    <row r="1429" spans="18:19">
      <c r="R1429" s="53" t="s">
        <v>1620</v>
      </c>
      <c r="S1429" s="53" t="s">
        <v>146</v>
      </c>
    </row>
    <row r="1430" spans="18:19">
      <c r="R1430" s="53" t="s">
        <v>1621</v>
      </c>
      <c r="S1430" s="53" t="s">
        <v>146</v>
      </c>
    </row>
    <row r="1431" spans="18:19">
      <c r="R1431" s="53" t="s">
        <v>1622</v>
      </c>
      <c r="S1431" s="53" t="s">
        <v>146</v>
      </c>
    </row>
    <row r="1432" spans="18:19">
      <c r="R1432" s="53" t="s">
        <v>1623</v>
      </c>
      <c r="S1432" s="53" t="s">
        <v>172</v>
      </c>
    </row>
    <row r="1433" spans="18:19">
      <c r="R1433" s="53" t="s">
        <v>1624</v>
      </c>
      <c r="S1433" s="53" t="s">
        <v>146</v>
      </c>
    </row>
    <row r="1434" spans="18:19">
      <c r="R1434" s="53" t="s">
        <v>1625</v>
      </c>
      <c r="S1434" s="53" t="s">
        <v>146</v>
      </c>
    </row>
    <row r="1435" spans="18:19">
      <c r="R1435" s="53" t="s">
        <v>1626</v>
      </c>
      <c r="S1435" s="53" t="s">
        <v>146</v>
      </c>
    </row>
    <row r="1436" spans="18:19">
      <c r="R1436" s="53" t="s">
        <v>1627</v>
      </c>
      <c r="S1436" s="53" t="s">
        <v>146</v>
      </c>
    </row>
    <row r="1437" spans="18:19">
      <c r="R1437" s="53" t="s">
        <v>1628</v>
      </c>
      <c r="S1437" s="53" t="s">
        <v>146</v>
      </c>
    </row>
    <row r="1438" spans="18:19">
      <c r="R1438" s="53" t="s">
        <v>1629</v>
      </c>
      <c r="S1438" s="53" t="s">
        <v>146</v>
      </c>
    </row>
    <row r="1439" spans="18:19">
      <c r="R1439" s="53" t="s">
        <v>1630</v>
      </c>
      <c r="S1439" s="53" t="s">
        <v>146</v>
      </c>
    </row>
    <row r="1440" spans="18:19">
      <c r="R1440" s="53" t="s">
        <v>1631</v>
      </c>
      <c r="S1440" s="53" t="s">
        <v>146</v>
      </c>
    </row>
    <row r="1441" spans="18:19">
      <c r="R1441" s="53" t="s">
        <v>1632</v>
      </c>
      <c r="S1441" s="53" t="s">
        <v>146</v>
      </c>
    </row>
    <row r="1442" spans="18:19">
      <c r="R1442" s="53" t="s">
        <v>1633</v>
      </c>
      <c r="S1442" s="53" t="s">
        <v>146</v>
      </c>
    </row>
    <row r="1443" spans="18:19">
      <c r="R1443" s="53" t="s">
        <v>1634</v>
      </c>
      <c r="S1443" s="53" t="s">
        <v>146</v>
      </c>
    </row>
    <row r="1444" spans="18:19">
      <c r="R1444" s="53" t="s">
        <v>1635</v>
      </c>
      <c r="S1444" s="53" t="s">
        <v>146</v>
      </c>
    </row>
    <row r="1445" spans="18:19">
      <c r="R1445" s="53" t="s">
        <v>1636</v>
      </c>
      <c r="S1445" s="53" t="s">
        <v>146</v>
      </c>
    </row>
    <row r="1446" spans="18:19">
      <c r="R1446" s="53" t="s">
        <v>1637</v>
      </c>
      <c r="S1446" s="53" t="s">
        <v>146</v>
      </c>
    </row>
    <row r="1447" spans="18:19">
      <c r="R1447" s="53" t="s">
        <v>1638</v>
      </c>
      <c r="S1447" s="53" t="s">
        <v>146</v>
      </c>
    </row>
    <row r="1448" spans="18:19">
      <c r="R1448" s="53" t="s">
        <v>1639</v>
      </c>
      <c r="S1448" s="53" t="s">
        <v>146</v>
      </c>
    </row>
    <row r="1449" spans="18:19">
      <c r="R1449" s="53" t="s">
        <v>1640</v>
      </c>
      <c r="S1449" s="53" t="s">
        <v>146</v>
      </c>
    </row>
    <row r="1450" spans="18:19">
      <c r="R1450" s="53" t="s">
        <v>1641</v>
      </c>
      <c r="S1450" s="53" t="s">
        <v>146</v>
      </c>
    </row>
    <row r="1451" spans="18:19">
      <c r="R1451" s="53" t="s">
        <v>1642</v>
      </c>
      <c r="S1451" s="53" t="s">
        <v>146</v>
      </c>
    </row>
    <row r="1452" spans="18:19">
      <c r="R1452" s="53" t="s">
        <v>1643</v>
      </c>
      <c r="S1452" s="53" t="s">
        <v>146</v>
      </c>
    </row>
    <row r="1453" spans="18:19">
      <c r="R1453" s="53" t="s">
        <v>1644</v>
      </c>
      <c r="S1453" s="53" t="s">
        <v>146</v>
      </c>
    </row>
    <row r="1454" spans="18:19">
      <c r="R1454" s="53" t="s">
        <v>1645</v>
      </c>
      <c r="S1454" s="53" t="s">
        <v>146</v>
      </c>
    </row>
    <row r="1455" spans="18:19">
      <c r="R1455" s="53" t="s">
        <v>1646</v>
      </c>
      <c r="S1455" s="53" t="s">
        <v>146</v>
      </c>
    </row>
    <row r="1456" spans="18:19">
      <c r="R1456" s="53" t="s">
        <v>1647</v>
      </c>
      <c r="S1456" s="53" t="s">
        <v>146</v>
      </c>
    </row>
    <row r="1457" spans="18:19">
      <c r="R1457" s="53" t="s">
        <v>1648</v>
      </c>
      <c r="S1457" s="53" t="s">
        <v>146</v>
      </c>
    </row>
    <row r="1458" spans="18:19">
      <c r="R1458" s="53" t="s">
        <v>1649</v>
      </c>
      <c r="S1458" s="53" t="s">
        <v>146</v>
      </c>
    </row>
    <row r="1459" spans="18:19">
      <c r="R1459" s="53" t="s">
        <v>1650</v>
      </c>
      <c r="S1459" s="53" t="s">
        <v>146</v>
      </c>
    </row>
    <row r="1460" spans="18:19">
      <c r="R1460" s="53" t="s">
        <v>1651</v>
      </c>
      <c r="S1460" s="53" t="s">
        <v>146</v>
      </c>
    </row>
    <row r="1461" spans="18:19">
      <c r="R1461" s="53" t="s">
        <v>1652</v>
      </c>
      <c r="S1461" s="53" t="s">
        <v>146</v>
      </c>
    </row>
    <row r="1462" spans="18:19">
      <c r="R1462" s="53" t="s">
        <v>1653</v>
      </c>
      <c r="S1462" s="53" t="s">
        <v>146</v>
      </c>
    </row>
    <row r="1463" spans="18:19">
      <c r="R1463" s="53" t="s">
        <v>1654</v>
      </c>
      <c r="S1463" s="53" t="s">
        <v>146</v>
      </c>
    </row>
    <row r="1464" spans="18:19">
      <c r="R1464" s="53" t="s">
        <v>1655</v>
      </c>
      <c r="S1464" s="53" t="s">
        <v>146</v>
      </c>
    </row>
    <row r="1465" spans="18:19">
      <c r="R1465" s="53" t="s">
        <v>1656</v>
      </c>
      <c r="S1465" s="53" t="s">
        <v>146</v>
      </c>
    </row>
    <row r="1466" spans="18:19">
      <c r="R1466" s="53" t="s">
        <v>1657</v>
      </c>
      <c r="S1466" s="53" t="s">
        <v>146</v>
      </c>
    </row>
    <row r="1467" spans="18:19">
      <c r="R1467" s="53" t="s">
        <v>1658</v>
      </c>
      <c r="S1467" s="53" t="s">
        <v>146</v>
      </c>
    </row>
    <row r="1468" spans="18:19">
      <c r="R1468" s="53" t="s">
        <v>1659</v>
      </c>
      <c r="S1468" s="53" t="s">
        <v>146</v>
      </c>
    </row>
    <row r="1469" spans="18:19">
      <c r="R1469" s="53" t="s">
        <v>1660</v>
      </c>
      <c r="S1469" s="53" t="s">
        <v>146</v>
      </c>
    </row>
    <row r="1470" spans="18:19">
      <c r="R1470" s="53" t="s">
        <v>1661</v>
      </c>
      <c r="S1470" s="53" t="s">
        <v>146</v>
      </c>
    </row>
    <row r="1471" spans="18:19">
      <c r="R1471" s="53" t="s">
        <v>1662</v>
      </c>
      <c r="S1471" s="53" t="s">
        <v>146</v>
      </c>
    </row>
    <row r="1472" spans="18:19">
      <c r="R1472" s="53" t="s">
        <v>1663</v>
      </c>
      <c r="S1472" s="53" t="s">
        <v>146</v>
      </c>
    </row>
    <row r="1473" spans="18:19">
      <c r="R1473" s="53" t="s">
        <v>1664</v>
      </c>
      <c r="S1473" s="53" t="s">
        <v>146</v>
      </c>
    </row>
    <row r="1474" spans="18:19">
      <c r="R1474" s="53" t="s">
        <v>1665</v>
      </c>
      <c r="S1474" s="53" t="s">
        <v>146</v>
      </c>
    </row>
    <row r="1475" spans="18:19">
      <c r="R1475" s="53" t="s">
        <v>1666</v>
      </c>
      <c r="S1475" s="53" t="s">
        <v>146</v>
      </c>
    </row>
    <row r="1476" spans="18:19">
      <c r="R1476" s="53" t="s">
        <v>1667</v>
      </c>
      <c r="S1476" s="53" t="s">
        <v>146</v>
      </c>
    </row>
    <row r="1477" spans="18:19">
      <c r="R1477" s="53" t="s">
        <v>1668</v>
      </c>
      <c r="S1477" s="53" t="s">
        <v>146</v>
      </c>
    </row>
    <row r="1478" spans="18:19">
      <c r="R1478" s="53" t="s">
        <v>1669</v>
      </c>
      <c r="S1478" s="53" t="s">
        <v>146</v>
      </c>
    </row>
    <row r="1479" spans="18:19">
      <c r="R1479" s="53" t="s">
        <v>1670</v>
      </c>
      <c r="S1479" s="53" t="s">
        <v>146</v>
      </c>
    </row>
    <row r="1480" spans="18:19">
      <c r="R1480" s="53" t="s">
        <v>1671</v>
      </c>
      <c r="S1480" s="53" t="s">
        <v>146</v>
      </c>
    </row>
    <row r="1481" spans="18:19">
      <c r="R1481" s="53" t="s">
        <v>1672</v>
      </c>
      <c r="S1481" s="53" t="s">
        <v>146</v>
      </c>
    </row>
    <row r="1482" spans="18:19">
      <c r="R1482" s="53" t="s">
        <v>1673</v>
      </c>
      <c r="S1482" s="53" t="s">
        <v>146</v>
      </c>
    </row>
    <row r="1483" spans="18:19">
      <c r="R1483" s="53" t="s">
        <v>1674</v>
      </c>
      <c r="S1483" s="53" t="s">
        <v>146</v>
      </c>
    </row>
    <row r="1484" spans="18:19">
      <c r="R1484" s="53" t="s">
        <v>1675</v>
      </c>
      <c r="S1484" s="53" t="s">
        <v>146</v>
      </c>
    </row>
    <row r="1485" spans="18:19">
      <c r="R1485" s="53" t="s">
        <v>1676</v>
      </c>
      <c r="S1485" s="53" t="s">
        <v>146</v>
      </c>
    </row>
    <row r="1486" spans="18:19">
      <c r="R1486" s="53" t="s">
        <v>1677</v>
      </c>
      <c r="S1486" s="53" t="s">
        <v>146</v>
      </c>
    </row>
    <row r="1487" spans="18:19">
      <c r="R1487" s="53" t="s">
        <v>1678</v>
      </c>
      <c r="S1487" s="53" t="s">
        <v>146</v>
      </c>
    </row>
    <row r="1488" spans="18:19">
      <c r="R1488" s="53" t="s">
        <v>1679</v>
      </c>
      <c r="S1488" s="53" t="s">
        <v>146</v>
      </c>
    </row>
    <row r="1489" spans="18:19">
      <c r="R1489" s="53" t="s">
        <v>1680</v>
      </c>
      <c r="S1489" s="53" t="s">
        <v>146</v>
      </c>
    </row>
    <row r="1490" spans="18:19">
      <c r="R1490" s="53" t="s">
        <v>1681</v>
      </c>
      <c r="S1490" s="53" t="s">
        <v>146</v>
      </c>
    </row>
    <row r="1491" spans="18:19">
      <c r="R1491" s="53" t="s">
        <v>1682</v>
      </c>
      <c r="S1491" s="53" t="s">
        <v>146</v>
      </c>
    </row>
    <row r="1492" spans="18:19">
      <c r="R1492" s="53" t="s">
        <v>1683</v>
      </c>
      <c r="S1492" s="53" t="s">
        <v>115</v>
      </c>
    </row>
    <row r="1493" spans="18:19">
      <c r="R1493" s="53" t="s">
        <v>1684</v>
      </c>
      <c r="S1493" s="53" t="s">
        <v>1421</v>
      </c>
    </row>
    <row r="1494" spans="18:19">
      <c r="R1494" s="53" t="s">
        <v>1685</v>
      </c>
      <c r="S1494" s="53" t="s">
        <v>115</v>
      </c>
    </row>
    <row r="1495" spans="18:19">
      <c r="R1495" s="53" t="s">
        <v>1686</v>
      </c>
      <c r="S1495" s="53" t="s">
        <v>172</v>
      </c>
    </row>
    <row r="1496" spans="18:19">
      <c r="R1496" s="53" t="s">
        <v>1687</v>
      </c>
      <c r="S1496" s="53" t="s">
        <v>1326</v>
      </c>
    </row>
    <row r="1497" spans="18:19">
      <c r="R1497" s="53" t="s">
        <v>1688</v>
      </c>
      <c r="S1497" s="53" t="s">
        <v>1234</v>
      </c>
    </row>
    <row r="1498" spans="18:19">
      <c r="R1498" s="53" t="s">
        <v>1689</v>
      </c>
      <c r="S1498" s="53" t="s">
        <v>115</v>
      </c>
    </row>
    <row r="1499" spans="18:19">
      <c r="R1499" s="53" t="s">
        <v>1690</v>
      </c>
      <c r="S1499" s="53" t="s">
        <v>1230</v>
      </c>
    </row>
    <row r="1500" spans="18:19">
      <c r="R1500" s="53" t="s">
        <v>1691</v>
      </c>
      <c r="S1500" s="53" t="s">
        <v>1234</v>
      </c>
    </row>
    <row r="1501" spans="18:19">
      <c r="R1501" s="53" t="s">
        <v>1692</v>
      </c>
      <c r="S1501" s="53" t="s">
        <v>146</v>
      </c>
    </row>
    <row r="1502" spans="18:19">
      <c r="R1502" s="53" t="s">
        <v>1693</v>
      </c>
      <c r="S1502" s="53" t="s">
        <v>115</v>
      </c>
    </row>
    <row r="1503" spans="18:19">
      <c r="R1503" s="53" t="s">
        <v>1694</v>
      </c>
      <c r="S1503" s="53" t="s">
        <v>1267</v>
      </c>
    </row>
    <row r="1504" spans="18:19">
      <c r="R1504" s="53" t="s">
        <v>1695</v>
      </c>
      <c r="S1504" s="53" t="s">
        <v>1230</v>
      </c>
    </row>
    <row r="1505" spans="18:19">
      <c r="R1505" s="53" t="s">
        <v>1696</v>
      </c>
      <c r="S1505" s="53" t="s">
        <v>118</v>
      </c>
    </row>
    <row r="1506" spans="18:19">
      <c r="R1506" s="53" t="s">
        <v>1697</v>
      </c>
      <c r="S1506" s="53" t="s">
        <v>1234</v>
      </c>
    </row>
    <row r="1507" spans="18:19">
      <c r="R1507" s="53" t="s">
        <v>1698</v>
      </c>
      <c r="S1507" s="53" t="s">
        <v>1445</v>
      </c>
    </row>
    <row r="1508" spans="18:19">
      <c r="R1508" s="53" t="s">
        <v>1699</v>
      </c>
      <c r="S1508" s="53" t="s">
        <v>1267</v>
      </c>
    </row>
    <row r="1509" spans="18:19">
      <c r="R1509" s="53" t="s">
        <v>1700</v>
      </c>
      <c r="S1509" s="53" t="s">
        <v>172</v>
      </c>
    </row>
    <row r="1510" spans="18:19">
      <c r="R1510" s="53" t="s">
        <v>1701</v>
      </c>
      <c r="S1510" s="53" t="s">
        <v>115</v>
      </c>
    </row>
    <row r="1511" spans="18:19">
      <c r="R1511" s="53" t="s">
        <v>1702</v>
      </c>
      <c r="S1511" s="53" t="s">
        <v>1234</v>
      </c>
    </row>
    <row r="1512" spans="18:19">
      <c r="R1512" s="53" t="s">
        <v>1703</v>
      </c>
      <c r="S1512" s="53" t="s">
        <v>115</v>
      </c>
    </row>
    <row r="1513" spans="18:19">
      <c r="R1513" s="53" t="s">
        <v>1704</v>
      </c>
      <c r="S1513" s="53" t="s">
        <v>115</v>
      </c>
    </row>
    <row r="1514" spans="18:19">
      <c r="R1514" s="53" t="s">
        <v>1705</v>
      </c>
      <c r="S1514" s="53" t="s">
        <v>115</v>
      </c>
    </row>
    <row r="1515" spans="18:19">
      <c r="R1515" s="53" t="s">
        <v>1706</v>
      </c>
      <c r="S1515" s="53" t="s">
        <v>115</v>
      </c>
    </row>
    <row r="1516" spans="18:19">
      <c r="R1516" s="53" t="s">
        <v>1707</v>
      </c>
      <c r="S1516" s="53" t="s">
        <v>115</v>
      </c>
    </row>
    <row r="1517" spans="18:19">
      <c r="R1517" s="53" t="s">
        <v>1708</v>
      </c>
      <c r="S1517" s="53" t="s">
        <v>1267</v>
      </c>
    </row>
    <row r="1518" spans="18:19">
      <c r="R1518" s="53" t="s">
        <v>1709</v>
      </c>
      <c r="S1518" s="53" t="s">
        <v>115</v>
      </c>
    </row>
    <row r="1519" spans="18:19">
      <c r="R1519" s="53" t="s">
        <v>1710</v>
      </c>
      <c r="S1519" s="53" t="s">
        <v>115</v>
      </c>
    </row>
    <row r="1520" spans="18:19">
      <c r="R1520" s="53" t="s">
        <v>1711</v>
      </c>
      <c r="S1520" s="53" t="s">
        <v>1326</v>
      </c>
    </row>
    <row r="1521" spans="18:19">
      <c r="R1521" s="53" t="s">
        <v>1712</v>
      </c>
      <c r="S1521" s="53" t="s">
        <v>115</v>
      </c>
    </row>
    <row r="1522" spans="18:19">
      <c r="R1522" s="53" t="s">
        <v>1713</v>
      </c>
      <c r="S1522" s="53" t="s">
        <v>1326</v>
      </c>
    </row>
    <row r="1523" spans="18:19">
      <c r="R1523" s="53" t="s">
        <v>1714</v>
      </c>
      <c r="S1523" s="53" t="s">
        <v>1326</v>
      </c>
    </row>
    <row r="1524" spans="18:19">
      <c r="R1524" s="53" t="s">
        <v>1715</v>
      </c>
      <c r="S1524" s="53" t="s">
        <v>1326</v>
      </c>
    </row>
    <row r="1525" spans="18:19">
      <c r="R1525" s="53" t="s">
        <v>1716</v>
      </c>
      <c r="S1525" s="53" t="s">
        <v>115</v>
      </c>
    </row>
    <row r="1526" spans="18:19">
      <c r="R1526" s="53" t="s">
        <v>1717</v>
      </c>
      <c r="S1526" s="53" t="s">
        <v>115</v>
      </c>
    </row>
    <row r="1527" spans="18:19">
      <c r="R1527" s="53" t="s">
        <v>1718</v>
      </c>
      <c r="S1527" s="53" t="s">
        <v>118</v>
      </c>
    </row>
    <row r="1528" spans="18:19">
      <c r="R1528" s="53" t="s">
        <v>1719</v>
      </c>
      <c r="S1528" s="53" t="s">
        <v>115</v>
      </c>
    </row>
    <row r="1529" spans="18:19">
      <c r="R1529" s="53" t="s">
        <v>1720</v>
      </c>
      <c r="S1529" s="53" t="s">
        <v>146</v>
      </c>
    </row>
    <row r="1530" spans="18:19">
      <c r="R1530" s="53" t="s">
        <v>1721</v>
      </c>
      <c r="S1530" s="53" t="s">
        <v>115</v>
      </c>
    </row>
    <row r="1531" spans="18:19">
      <c r="R1531" s="53" t="s">
        <v>1722</v>
      </c>
      <c r="S1531" s="53" t="s">
        <v>115</v>
      </c>
    </row>
    <row r="1532" spans="18:19">
      <c r="R1532" s="53" t="s">
        <v>1723</v>
      </c>
      <c r="S1532" s="53" t="s">
        <v>115</v>
      </c>
    </row>
    <row r="1533" spans="18:19">
      <c r="R1533" s="53" t="s">
        <v>1724</v>
      </c>
      <c r="S1533" s="53" t="s">
        <v>115</v>
      </c>
    </row>
    <row r="1534" spans="18:19">
      <c r="R1534" s="53" t="s">
        <v>1725</v>
      </c>
      <c r="S1534" s="53" t="s">
        <v>115</v>
      </c>
    </row>
    <row r="1535" spans="18:19">
      <c r="R1535" s="53" t="s">
        <v>1726</v>
      </c>
      <c r="S1535" s="53" t="s">
        <v>115</v>
      </c>
    </row>
    <row r="1536" spans="18:19">
      <c r="R1536" s="53" t="s">
        <v>1727</v>
      </c>
      <c r="S1536" s="53" t="s">
        <v>115</v>
      </c>
    </row>
    <row r="1537" spans="18:19">
      <c r="R1537" s="53" t="s">
        <v>1728</v>
      </c>
      <c r="S1537" s="53" t="s">
        <v>115</v>
      </c>
    </row>
    <row r="1538" spans="18:19">
      <c r="R1538" s="53" t="s">
        <v>1729</v>
      </c>
      <c r="S1538" s="53" t="s">
        <v>115</v>
      </c>
    </row>
    <row r="1539" spans="18:19">
      <c r="R1539" s="53" t="s">
        <v>1730</v>
      </c>
      <c r="S1539" s="53" t="s">
        <v>115</v>
      </c>
    </row>
    <row r="1540" spans="18:19">
      <c r="R1540" s="53" t="s">
        <v>1731</v>
      </c>
      <c r="S1540" s="53" t="s">
        <v>115</v>
      </c>
    </row>
    <row r="1541" spans="18:19">
      <c r="R1541" s="53" t="s">
        <v>1732</v>
      </c>
      <c r="S1541" s="53" t="s">
        <v>115</v>
      </c>
    </row>
    <row r="1542" spans="18:19">
      <c r="R1542" s="53" t="s">
        <v>1733</v>
      </c>
      <c r="S1542" s="53" t="s">
        <v>115</v>
      </c>
    </row>
    <row r="1543" spans="18:19">
      <c r="R1543" s="53" t="s">
        <v>1734</v>
      </c>
      <c r="S1543" s="53" t="s">
        <v>115</v>
      </c>
    </row>
    <row r="1544" spans="18:19">
      <c r="R1544" s="53" t="s">
        <v>1735</v>
      </c>
      <c r="S1544" s="53" t="s">
        <v>115</v>
      </c>
    </row>
    <row r="1545" spans="18:19">
      <c r="R1545" s="53" t="s">
        <v>1736</v>
      </c>
      <c r="S1545" s="53" t="s">
        <v>115</v>
      </c>
    </row>
    <row r="1546" spans="18:19">
      <c r="R1546" s="53" t="s">
        <v>1737</v>
      </c>
      <c r="S1546" s="53" t="s">
        <v>115</v>
      </c>
    </row>
    <row r="1547" spans="18:19">
      <c r="R1547" s="53" t="s">
        <v>1738</v>
      </c>
      <c r="S1547" s="53" t="s">
        <v>115</v>
      </c>
    </row>
    <row r="1548" spans="18:19">
      <c r="R1548" s="53" t="s">
        <v>1739</v>
      </c>
      <c r="S1548" s="53" t="s">
        <v>115</v>
      </c>
    </row>
    <row r="1549" spans="18:19">
      <c r="R1549" s="53" t="s">
        <v>1740</v>
      </c>
      <c r="S1549" s="53" t="s">
        <v>115</v>
      </c>
    </row>
    <row r="1550" spans="18:19">
      <c r="R1550" s="53" t="s">
        <v>1741</v>
      </c>
      <c r="S1550" s="53" t="s">
        <v>115</v>
      </c>
    </row>
    <row r="1551" spans="18:19">
      <c r="R1551" s="53" t="s">
        <v>1742</v>
      </c>
      <c r="S1551" s="53" t="s">
        <v>1440</v>
      </c>
    </row>
    <row r="1552" spans="18:19">
      <c r="R1552" s="53" t="s">
        <v>1743</v>
      </c>
      <c r="S1552" s="53" t="s">
        <v>115</v>
      </c>
    </row>
    <row r="1553" spans="18:19">
      <c r="R1553" s="53" t="s">
        <v>1744</v>
      </c>
      <c r="S1553" s="53" t="s">
        <v>115</v>
      </c>
    </row>
    <row r="1554" spans="18:19">
      <c r="R1554" s="53" t="s">
        <v>1745</v>
      </c>
      <c r="S1554" s="53" t="s">
        <v>1326</v>
      </c>
    </row>
    <row r="1555" spans="18:19">
      <c r="R1555" s="53" t="s">
        <v>1746</v>
      </c>
      <c r="S1555" s="53" t="s">
        <v>146</v>
      </c>
    </row>
    <row r="1556" spans="18:19">
      <c r="R1556" s="53" t="s">
        <v>1747</v>
      </c>
      <c r="S1556" s="53" t="s">
        <v>162</v>
      </c>
    </row>
    <row r="1557" spans="18:19">
      <c r="R1557" s="53" t="s">
        <v>1748</v>
      </c>
      <c r="S1557" s="53" t="s">
        <v>1267</v>
      </c>
    </row>
    <row r="1558" spans="18:19">
      <c r="R1558" s="53" t="s">
        <v>1749</v>
      </c>
      <c r="S1558" s="53" t="s">
        <v>1267</v>
      </c>
    </row>
    <row r="1559" spans="18:19">
      <c r="R1559" s="53" t="s">
        <v>1750</v>
      </c>
      <c r="S1559" s="53" t="s">
        <v>1267</v>
      </c>
    </row>
    <row r="1560" spans="18:19">
      <c r="R1560" s="53" t="s">
        <v>1751</v>
      </c>
      <c r="S1560" s="53" t="s">
        <v>115</v>
      </c>
    </row>
    <row r="1561" spans="18:19">
      <c r="R1561" s="53" t="s">
        <v>1752</v>
      </c>
      <c r="S1561" s="53" t="s">
        <v>146</v>
      </c>
    </row>
    <row r="1562" spans="18:19">
      <c r="R1562" s="53" t="s">
        <v>1753</v>
      </c>
      <c r="S1562" s="53" t="s">
        <v>162</v>
      </c>
    </row>
    <row r="1563" spans="18:19">
      <c r="R1563" s="53" t="s">
        <v>1754</v>
      </c>
      <c r="S1563" s="53" t="s">
        <v>146</v>
      </c>
    </row>
    <row r="1564" spans="18:19">
      <c r="R1564" s="53" t="s">
        <v>1755</v>
      </c>
      <c r="S1564" s="53" t="s">
        <v>1267</v>
      </c>
    </row>
    <row r="1565" spans="18:19">
      <c r="R1565" s="53" t="s">
        <v>1756</v>
      </c>
      <c r="S1565" s="53" t="s">
        <v>1267</v>
      </c>
    </row>
    <row r="1566" spans="18:19">
      <c r="R1566" s="53" t="s">
        <v>1757</v>
      </c>
      <c r="S1566" s="53" t="s">
        <v>1421</v>
      </c>
    </row>
    <row r="1567" spans="18:19">
      <c r="R1567" s="53" t="s">
        <v>1758</v>
      </c>
      <c r="S1567" s="53" t="s">
        <v>115</v>
      </c>
    </row>
    <row r="1568" spans="18:19">
      <c r="R1568" s="53" t="s">
        <v>1759</v>
      </c>
      <c r="S1568" s="53" t="s">
        <v>115</v>
      </c>
    </row>
    <row r="1569" spans="18:19">
      <c r="R1569" s="53" t="s">
        <v>1760</v>
      </c>
      <c r="S1569" s="53" t="s">
        <v>115</v>
      </c>
    </row>
    <row r="1570" spans="18:19">
      <c r="R1570" s="53" t="s">
        <v>1761</v>
      </c>
      <c r="S1570" s="53" t="s">
        <v>115</v>
      </c>
    </row>
    <row r="1571" spans="18:19">
      <c r="R1571" s="53" t="s">
        <v>1762</v>
      </c>
      <c r="S1571" s="53" t="s">
        <v>115</v>
      </c>
    </row>
    <row r="1572" spans="18:19">
      <c r="R1572" s="53" t="s">
        <v>1763</v>
      </c>
      <c r="S1572" s="53" t="s">
        <v>115</v>
      </c>
    </row>
    <row r="1573" spans="18:19">
      <c r="R1573" s="53" t="s">
        <v>1764</v>
      </c>
      <c r="S1573" s="53" t="s">
        <v>115</v>
      </c>
    </row>
    <row r="1574" spans="18:19">
      <c r="R1574" s="53" t="s">
        <v>1765</v>
      </c>
      <c r="S1574" s="53" t="s">
        <v>115</v>
      </c>
    </row>
    <row r="1575" spans="18:19">
      <c r="R1575" s="53" t="s">
        <v>1766</v>
      </c>
      <c r="S1575" s="53" t="s">
        <v>1267</v>
      </c>
    </row>
    <row r="1576" spans="18:19">
      <c r="R1576" s="53" t="s">
        <v>1767</v>
      </c>
      <c r="S1576" s="53" t="s">
        <v>1267</v>
      </c>
    </row>
    <row r="1577" spans="18:19">
      <c r="R1577" s="53" t="s">
        <v>1768</v>
      </c>
      <c r="S1577" s="53" t="s">
        <v>1267</v>
      </c>
    </row>
    <row r="1578" spans="18:19">
      <c r="R1578" s="53" t="s">
        <v>1769</v>
      </c>
      <c r="S1578" s="53" t="s">
        <v>1267</v>
      </c>
    </row>
    <row r="1579" spans="18:19">
      <c r="R1579" s="53" t="s">
        <v>1770</v>
      </c>
      <c r="S1579" s="53" t="s">
        <v>1267</v>
      </c>
    </row>
    <row r="1580" spans="18:19">
      <c r="R1580" s="53" t="s">
        <v>1771</v>
      </c>
      <c r="S1580" s="53" t="s">
        <v>1267</v>
      </c>
    </row>
    <row r="1581" spans="18:19">
      <c r="R1581" s="53" t="s">
        <v>1772</v>
      </c>
      <c r="S1581" s="53" t="s">
        <v>115</v>
      </c>
    </row>
    <row r="1582" spans="18:19">
      <c r="R1582" s="53" t="s">
        <v>1773</v>
      </c>
      <c r="S1582" s="53" t="s">
        <v>1267</v>
      </c>
    </row>
    <row r="1583" spans="18:19">
      <c r="R1583" s="53" t="s">
        <v>1774</v>
      </c>
      <c r="S1583" s="53" t="s">
        <v>1267</v>
      </c>
    </row>
    <row r="1584" spans="18:19">
      <c r="R1584" s="53" t="s">
        <v>1775</v>
      </c>
      <c r="S1584" s="53" t="s">
        <v>115</v>
      </c>
    </row>
    <row r="1585" spans="18:19">
      <c r="R1585" s="53" t="s">
        <v>1776</v>
      </c>
      <c r="S1585" s="53" t="s">
        <v>115</v>
      </c>
    </row>
    <row r="1586" spans="18:19">
      <c r="R1586" s="53" t="s">
        <v>1777</v>
      </c>
      <c r="S1586" s="53" t="s">
        <v>115</v>
      </c>
    </row>
    <row r="1587" spans="18:19">
      <c r="R1587" s="53" t="s">
        <v>1778</v>
      </c>
      <c r="S1587" s="53" t="s">
        <v>115</v>
      </c>
    </row>
    <row r="1588" spans="18:19">
      <c r="R1588" s="53" t="s">
        <v>1779</v>
      </c>
      <c r="S1588" s="53" t="s">
        <v>118</v>
      </c>
    </row>
    <row r="1589" spans="18:19">
      <c r="R1589" s="53" t="s">
        <v>1780</v>
      </c>
      <c r="S1589" s="53" t="s">
        <v>1267</v>
      </c>
    </row>
    <row r="1590" spans="18:19">
      <c r="R1590" s="53" t="s">
        <v>1781</v>
      </c>
      <c r="S1590" s="53" t="s">
        <v>115</v>
      </c>
    </row>
    <row r="1591" spans="18:19">
      <c r="R1591" s="53" t="s">
        <v>1782</v>
      </c>
      <c r="S1591" s="53" t="s">
        <v>115</v>
      </c>
    </row>
    <row r="1592" spans="18:19">
      <c r="R1592" s="53" t="s">
        <v>1783</v>
      </c>
      <c r="S1592" s="53" t="s">
        <v>1259</v>
      </c>
    </row>
    <row r="1593" spans="18:19">
      <c r="R1593" s="53" t="s">
        <v>1784</v>
      </c>
      <c r="S1593" s="53" t="s">
        <v>115</v>
      </c>
    </row>
    <row r="1594" spans="18:19">
      <c r="R1594" s="53" t="s">
        <v>1785</v>
      </c>
      <c r="S1594" s="53" t="s">
        <v>115</v>
      </c>
    </row>
    <row r="1595" spans="18:19">
      <c r="R1595" s="53" t="s">
        <v>1786</v>
      </c>
      <c r="S1595" s="53" t="s">
        <v>1241</v>
      </c>
    </row>
    <row r="1596" spans="18:19">
      <c r="R1596" s="53" t="s">
        <v>1787</v>
      </c>
      <c r="S1596" s="53" t="s">
        <v>115</v>
      </c>
    </row>
    <row r="1597" spans="18:19">
      <c r="R1597" s="53" t="s">
        <v>1788</v>
      </c>
      <c r="S1597" s="53" t="s">
        <v>115</v>
      </c>
    </row>
    <row r="1598" spans="18:19">
      <c r="R1598" s="53" t="s">
        <v>1789</v>
      </c>
      <c r="S1598" s="53" t="s">
        <v>115</v>
      </c>
    </row>
    <row r="1599" spans="18:19">
      <c r="R1599" s="53" t="s">
        <v>1790</v>
      </c>
      <c r="S1599" s="53" t="s">
        <v>115</v>
      </c>
    </row>
    <row r="1600" spans="18:19">
      <c r="R1600" s="53" t="s">
        <v>1791</v>
      </c>
      <c r="S1600" s="53" t="s">
        <v>115</v>
      </c>
    </row>
    <row r="1601" spans="18:19">
      <c r="R1601" s="53" t="s">
        <v>1792</v>
      </c>
      <c r="S1601" s="53" t="s">
        <v>115</v>
      </c>
    </row>
    <row r="1602" spans="18:19">
      <c r="R1602" s="53" t="s">
        <v>1793</v>
      </c>
      <c r="S1602" s="53" t="s">
        <v>115</v>
      </c>
    </row>
    <row r="1603" spans="18:19">
      <c r="R1603" s="53" t="s">
        <v>1794</v>
      </c>
      <c r="S1603" s="53" t="s">
        <v>115</v>
      </c>
    </row>
    <row r="1604" spans="18:19">
      <c r="R1604" s="53" t="s">
        <v>1795</v>
      </c>
      <c r="S1604" s="53" t="s">
        <v>115</v>
      </c>
    </row>
    <row r="1605" spans="18:19">
      <c r="R1605" s="53" t="s">
        <v>1796</v>
      </c>
      <c r="S1605" s="53" t="s">
        <v>115</v>
      </c>
    </row>
    <row r="1606" spans="18:19">
      <c r="R1606" s="53" t="s">
        <v>1797</v>
      </c>
      <c r="S1606" s="53" t="s">
        <v>115</v>
      </c>
    </row>
    <row r="1607" spans="18:19">
      <c r="R1607" s="53" t="s">
        <v>1798</v>
      </c>
      <c r="S1607" s="53" t="s">
        <v>115</v>
      </c>
    </row>
    <row r="1608" spans="18:19">
      <c r="R1608" s="53" t="s">
        <v>1799</v>
      </c>
      <c r="S1608" s="53" t="s">
        <v>115</v>
      </c>
    </row>
    <row r="1609" spans="18:19">
      <c r="R1609" s="53" t="s">
        <v>1800</v>
      </c>
      <c r="S1609" s="53" t="s">
        <v>115</v>
      </c>
    </row>
    <row r="1610" spans="18:19">
      <c r="R1610" s="53" t="s">
        <v>1801</v>
      </c>
      <c r="S1610" s="53" t="s">
        <v>1230</v>
      </c>
    </row>
    <row r="1611" spans="18:19">
      <c r="R1611" s="53" t="s">
        <v>1802</v>
      </c>
      <c r="S1611" s="53" t="s">
        <v>1326</v>
      </c>
    </row>
    <row r="1612" spans="18:19">
      <c r="R1612" s="53" t="s">
        <v>1803</v>
      </c>
      <c r="S1612" s="53" t="s">
        <v>1241</v>
      </c>
    </row>
    <row r="1613" spans="18:19">
      <c r="R1613" s="53" t="s">
        <v>1804</v>
      </c>
      <c r="S1613" s="53" t="s">
        <v>137</v>
      </c>
    </row>
    <row r="1614" spans="18:19">
      <c r="R1614" s="53" t="s">
        <v>1805</v>
      </c>
      <c r="S1614" s="53" t="s">
        <v>1234</v>
      </c>
    </row>
    <row r="1615" spans="18:19">
      <c r="R1615" s="53" t="s">
        <v>1806</v>
      </c>
      <c r="S1615" s="53" t="s">
        <v>172</v>
      </c>
    </row>
    <row r="1616" spans="18:19">
      <c r="R1616" s="53" t="s">
        <v>1807</v>
      </c>
      <c r="S1616" s="53" t="s">
        <v>1267</v>
      </c>
    </row>
    <row r="1617" spans="18:19">
      <c r="R1617" s="53" t="s">
        <v>1808</v>
      </c>
      <c r="S1617" s="53" t="s">
        <v>1259</v>
      </c>
    </row>
    <row r="1618" spans="18:19">
      <c r="R1618" s="53" t="s">
        <v>1809</v>
      </c>
      <c r="S1618" s="53" t="s">
        <v>146</v>
      </c>
    </row>
    <row r="1619" spans="18:19">
      <c r="R1619" s="53" t="s">
        <v>1810</v>
      </c>
      <c r="S1619" s="53" t="s">
        <v>118</v>
      </c>
    </row>
    <row r="1620" spans="18:19">
      <c r="R1620" s="53" t="s">
        <v>1811</v>
      </c>
      <c r="S1620" s="53" t="s">
        <v>1425</v>
      </c>
    </row>
    <row r="1621" spans="18:19">
      <c r="R1621" s="53" t="s">
        <v>1812</v>
      </c>
      <c r="S1621" s="53" t="s">
        <v>162</v>
      </c>
    </row>
    <row r="1622" spans="18:19">
      <c r="R1622" s="53" t="s">
        <v>1813</v>
      </c>
      <c r="S1622" s="53" t="s">
        <v>1421</v>
      </c>
    </row>
    <row r="1623" spans="18:19">
      <c r="R1623" s="53" t="s">
        <v>1814</v>
      </c>
      <c r="S1623" s="53" t="s">
        <v>1234</v>
      </c>
    </row>
    <row r="1624" spans="18:19">
      <c r="R1624" s="53" t="s">
        <v>1815</v>
      </c>
      <c r="S1624" s="53" t="s">
        <v>115</v>
      </c>
    </row>
    <row r="1625" spans="18:19">
      <c r="R1625" s="53" t="s">
        <v>1816</v>
      </c>
      <c r="S1625" s="53" t="s">
        <v>115</v>
      </c>
    </row>
    <row r="1626" spans="18:19">
      <c r="R1626" s="53" t="s">
        <v>1817</v>
      </c>
      <c r="S1626" s="53" t="s">
        <v>115</v>
      </c>
    </row>
    <row r="1627" spans="18:19">
      <c r="R1627" s="53" t="s">
        <v>1818</v>
      </c>
      <c r="S1627" s="53" t="s">
        <v>115</v>
      </c>
    </row>
    <row r="1628" spans="18:19">
      <c r="R1628" s="53" t="s">
        <v>1819</v>
      </c>
      <c r="S1628" s="53" t="s">
        <v>115</v>
      </c>
    </row>
    <row r="1629" spans="18:19">
      <c r="R1629" s="53" t="s">
        <v>1820</v>
      </c>
      <c r="S1629" s="53" t="s">
        <v>115</v>
      </c>
    </row>
    <row r="1630" spans="18:19">
      <c r="R1630" s="53" t="s">
        <v>1821</v>
      </c>
      <c r="S1630" s="53" t="s">
        <v>115</v>
      </c>
    </row>
    <row r="1631" spans="18:19">
      <c r="R1631" s="53" t="s">
        <v>1822</v>
      </c>
      <c r="S1631" s="53" t="s">
        <v>115</v>
      </c>
    </row>
    <row r="1632" spans="18:19">
      <c r="R1632" s="53" t="s">
        <v>1823</v>
      </c>
      <c r="S1632" s="53" t="s">
        <v>172</v>
      </c>
    </row>
    <row r="1633" spans="18:19">
      <c r="R1633" s="53" t="s">
        <v>1824</v>
      </c>
      <c r="S1633" s="53" t="s">
        <v>115</v>
      </c>
    </row>
    <row r="1634" spans="18:19">
      <c r="R1634" s="53" t="s">
        <v>1825</v>
      </c>
      <c r="S1634" s="53" t="s">
        <v>115</v>
      </c>
    </row>
    <row r="1635" spans="18:19">
      <c r="R1635" s="53" t="s">
        <v>1826</v>
      </c>
      <c r="S1635" s="53" t="s">
        <v>115</v>
      </c>
    </row>
    <row r="1636" spans="18:19">
      <c r="R1636" s="53" t="s">
        <v>1827</v>
      </c>
      <c r="S1636" s="53" t="s">
        <v>1241</v>
      </c>
    </row>
    <row r="1637" spans="18:19">
      <c r="R1637" s="53" t="s">
        <v>1828</v>
      </c>
      <c r="S1637" s="53" t="s">
        <v>137</v>
      </c>
    </row>
    <row r="1638" spans="18:19">
      <c r="R1638" s="53" t="s">
        <v>1829</v>
      </c>
      <c r="S1638" s="53" t="s">
        <v>115</v>
      </c>
    </row>
    <row r="1639" spans="18:19">
      <c r="R1639" s="53" t="s">
        <v>1830</v>
      </c>
      <c r="S1639" s="53" t="s">
        <v>137</v>
      </c>
    </row>
    <row r="1640" spans="18:19">
      <c r="R1640" s="53" t="s">
        <v>1831</v>
      </c>
      <c r="S1640" s="53" t="s">
        <v>1432</v>
      </c>
    </row>
    <row r="1641" spans="18:19">
      <c r="R1641" s="53" t="s">
        <v>1832</v>
      </c>
      <c r="S1641" s="53" t="s">
        <v>146</v>
      </c>
    </row>
    <row r="1642" spans="18:19">
      <c r="R1642" s="53" t="s">
        <v>1833</v>
      </c>
      <c r="S1642" s="53" t="s">
        <v>146</v>
      </c>
    </row>
    <row r="1643" spans="18:19">
      <c r="R1643" s="53" t="s">
        <v>1834</v>
      </c>
      <c r="S1643" s="53" t="s">
        <v>115</v>
      </c>
    </row>
    <row r="1644" spans="18:19">
      <c r="R1644" s="53" t="s">
        <v>1835</v>
      </c>
      <c r="S1644" s="53" t="s">
        <v>115</v>
      </c>
    </row>
    <row r="1645" spans="18:19">
      <c r="R1645" s="53" t="s">
        <v>1836</v>
      </c>
      <c r="S1645" s="53" t="s">
        <v>115</v>
      </c>
    </row>
    <row r="1646" spans="18:19">
      <c r="R1646" s="53" t="s">
        <v>1837</v>
      </c>
      <c r="S1646" s="53" t="s">
        <v>115</v>
      </c>
    </row>
    <row r="1647" spans="18:19">
      <c r="R1647" s="53" t="s">
        <v>1838</v>
      </c>
      <c r="S1647" s="53" t="s">
        <v>115</v>
      </c>
    </row>
    <row r="1648" spans="18:19">
      <c r="R1648" s="53" t="s">
        <v>1839</v>
      </c>
      <c r="S1648" s="53" t="s">
        <v>115</v>
      </c>
    </row>
    <row r="1649" spans="18:19">
      <c r="R1649" s="53" t="s">
        <v>1840</v>
      </c>
      <c r="S1649" s="53" t="s">
        <v>115</v>
      </c>
    </row>
    <row r="1650" spans="18:19">
      <c r="R1650" s="53" t="s">
        <v>1841</v>
      </c>
      <c r="S1650" s="53" t="s">
        <v>115</v>
      </c>
    </row>
    <row r="1651" spans="18:19">
      <c r="R1651" s="53" t="s">
        <v>1842</v>
      </c>
      <c r="S1651" s="53" t="s">
        <v>115</v>
      </c>
    </row>
    <row r="1652" spans="18:19">
      <c r="R1652" s="53" t="s">
        <v>1843</v>
      </c>
      <c r="S1652" s="53" t="s">
        <v>115</v>
      </c>
    </row>
    <row r="1653" spans="18:19">
      <c r="R1653" s="53" t="s">
        <v>1844</v>
      </c>
      <c r="S1653" s="53" t="s">
        <v>1282</v>
      </c>
    </row>
    <row r="1654" spans="18:19">
      <c r="R1654" s="53" t="s">
        <v>1845</v>
      </c>
      <c r="S1654" s="53" t="s">
        <v>172</v>
      </c>
    </row>
    <row r="1655" spans="18:19">
      <c r="R1655" s="53" t="s">
        <v>1846</v>
      </c>
      <c r="S1655" s="53" t="s">
        <v>115</v>
      </c>
    </row>
    <row r="1656" spans="18:19">
      <c r="R1656" s="53" t="s">
        <v>1847</v>
      </c>
      <c r="S1656" s="53" t="s">
        <v>146</v>
      </c>
    </row>
    <row r="1657" spans="18:19">
      <c r="R1657" s="53" t="s">
        <v>1848</v>
      </c>
      <c r="S1657" s="53" t="s">
        <v>115</v>
      </c>
    </row>
    <row r="1658" spans="18:19">
      <c r="R1658" s="53" t="s">
        <v>1849</v>
      </c>
      <c r="S1658" s="53" t="s">
        <v>115</v>
      </c>
    </row>
    <row r="1659" spans="18:19">
      <c r="R1659" s="53" t="s">
        <v>1850</v>
      </c>
      <c r="S1659" s="53" t="s">
        <v>1241</v>
      </c>
    </row>
    <row r="1660" spans="18:19">
      <c r="R1660" s="53" t="s">
        <v>1851</v>
      </c>
      <c r="S1660" s="53" t="s">
        <v>172</v>
      </c>
    </row>
    <row r="1661" spans="18:19">
      <c r="R1661" s="53" t="s">
        <v>1852</v>
      </c>
      <c r="S1661" s="53" t="s">
        <v>115</v>
      </c>
    </row>
    <row r="1662" spans="18:19">
      <c r="R1662" s="53" t="s">
        <v>1853</v>
      </c>
      <c r="S1662" s="53" t="s">
        <v>115</v>
      </c>
    </row>
    <row r="1663" spans="18:19">
      <c r="R1663" s="53" t="s">
        <v>1854</v>
      </c>
      <c r="S1663" s="53" t="s">
        <v>115</v>
      </c>
    </row>
    <row r="1664" spans="18:19">
      <c r="R1664" s="53" t="s">
        <v>1855</v>
      </c>
      <c r="S1664" s="53" t="s">
        <v>1259</v>
      </c>
    </row>
    <row r="1665" spans="18:19">
      <c r="R1665" s="53" t="s">
        <v>1856</v>
      </c>
      <c r="S1665" s="53" t="s">
        <v>1241</v>
      </c>
    </row>
    <row r="1666" spans="18:19">
      <c r="R1666" s="53" t="s">
        <v>1857</v>
      </c>
      <c r="S1666" s="53" t="s">
        <v>1421</v>
      </c>
    </row>
    <row r="1667" spans="18:19">
      <c r="R1667" s="53" t="s">
        <v>1858</v>
      </c>
      <c r="S1667" s="53" t="s">
        <v>162</v>
      </c>
    </row>
    <row r="1668" spans="18:19">
      <c r="R1668" s="53" t="s">
        <v>1859</v>
      </c>
      <c r="S1668" s="53" t="s">
        <v>1445</v>
      </c>
    </row>
    <row r="1669" spans="18:19">
      <c r="R1669" s="53" t="s">
        <v>1860</v>
      </c>
      <c r="S1669" s="53" t="s">
        <v>1241</v>
      </c>
    </row>
    <row r="1670" spans="18:19">
      <c r="R1670" s="53" t="s">
        <v>1861</v>
      </c>
      <c r="S1670" s="53" t="s">
        <v>146</v>
      </c>
    </row>
    <row r="1671" spans="18:19">
      <c r="R1671" s="53" t="s">
        <v>1862</v>
      </c>
      <c r="S1671" s="53" t="s">
        <v>172</v>
      </c>
    </row>
    <row r="1672" spans="18:19">
      <c r="R1672" s="53" t="s">
        <v>1863</v>
      </c>
      <c r="S1672" s="53" t="s">
        <v>1259</v>
      </c>
    </row>
    <row r="1673" spans="18:19">
      <c r="R1673" s="53" t="s">
        <v>1864</v>
      </c>
      <c r="S1673" s="53" t="s">
        <v>146</v>
      </c>
    </row>
    <row r="1674" spans="18:19">
      <c r="R1674" s="53" t="s">
        <v>1865</v>
      </c>
      <c r="S1674" s="53" t="s">
        <v>162</v>
      </c>
    </row>
    <row r="1675" spans="18:19">
      <c r="R1675" s="53" t="s">
        <v>1866</v>
      </c>
      <c r="S1675" s="53" t="s">
        <v>115</v>
      </c>
    </row>
    <row r="1676" spans="18:19">
      <c r="R1676" s="53" t="s">
        <v>1867</v>
      </c>
      <c r="S1676" s="53" t="s">
        <v>115</v>
      </c>
    </row>
    <row r="1677" spans="18:19">
      <c r="R1677" s="53" t="s">
        <v>1868</v>
      </c>
      <c r="S1677" s="53" t="s">
        <v>1326</v>
      </c>
    </row>
    <row r="1678" spans="18:19">
      <c r="R1678" s="53" t="s">
        <v>1869</v>
      </c>
      <c r="S1678" s="53" t="s">
        <v>1421</v>
      </c>
    </row>
    <row r="1679" spans="18:19">
      <c r="R1679" s="53" t="s">
        <v>1870</v>
      </c>
      <c r="S1679" s="53" t="s">
        <v>1259</v>
      </c>
    </row>
    <row r="1680" spans="18:19">
      <c r="R1680" s="53" t="s">
        <v>1871</v>
      </c>
      <c r="S1680" s="53" t="s">
        <v>118</v>
      </c>
    </row>
    <row r="1681" spans="18:19">
      <c r="R1681" s="53" t="s">
        <v>1872</v>
      </c>
      <c r="S1681" s="53" t="s">
        <v>115</v>
      </c>
    </row>
    <row r="1682" spans="18:19">
      <c r="R1682" s="53" t="s">
        <v>1873</v>
      </c>
      <c r="S1682" s="53" t="s">
        <v>1267</v>
      </c>
    </row>
    <row r="1683" spans="18:19">
      <c r="R1683" s="53" t="s">
        <v>1874</v>
      </c>
      <c r="S1683" s="53" t="s">
        <v>1267</v>
      </c>
    </row>
    <row r="1684" spans="18:19">
      <c r="R1684" s="53" t="s">
        <v>1875</v>
      </c>
      <c r="S1684" s="53" t="s">
        <v>1267</v>
      </c>
    </row>
    <row r="1685" spans="18:19">
      <c r="R1685" s="53" t="s">
        <v>1876</v>
      </c>
      <c r="S1685" s="53" t="s">
        <v>1267</v>
      </c>
    </row>
    <row r="1686" spans="18:19">
      <c r="R1686" s="53" t="s">
        <v>1877</v>
      </c>
      <c r="S1686" s="53" t="s">
        <v>1267</v>
      </c>
    </row>
    <row r="1687" spans="18:19">
      <c r="R1687" s="53" t="s">
        <v>1878</v>
      </c>
      <c r="S1687" s="53" t="s">
        <v>1267</v>
      </c>
    </row>
    <row r="1688" spans="18:19">
      <c r="R1688" s="53" t="s">
        <v>1879</v>
      </c>
      <c r="S1688" s="53" t="s">
        <v>1267</v>
      </c>
    </row>
    <row r="1689" spans="18:19">
      <c r="R1689" s="53" t="s">
        <v>1880</v>
      </c>
      <c r="S1689" s="53" t="s">
        <v>1267</v>
      </c>
    </row>
    <row r="1690" spans="18:19">
      <c r="R1690" s="53" t="s">
        <v>1881</v>
      </c>
      <c r="S1690" s="53" t="s">
        <v>1267</v>
      </c>
    </row>
    <row r="1691" spans="18:19">
      <c r="R1691" s="53" t="s">
        <v>1882</v>
      </c>
      <c r="S1691" s="53" t="s">
        <v>1267</v>
      </c>
    </row>
    <row r="1692" spans="18:19">
      <c r="R1692" s="53" t="s">
        <v>1883</v>
      </c>
      <c r="S1692" s="53" t="s">
        <v>1267</v>
      </c>
    </row>
    <row r="1693" spans="18:19">
      <c r="R1693" s="53" t="s">
        <v>1884</v>
      </c>
      <c r="S1693" s="53" t="s">
        <v>1267</v>
      </c>
    </row>
    <row r="1694" spans="18:19">
      <c r="R1694" s="53" t="s">
        <v>1885</v>
      </c>
      <c r="S1694" s="53" t="s">
        <v>1267</v>
      </c>
    </row>
    <row r="1695" spans="18:19">
      <c r="R1695" s="53" t="s">
        <v>1886</v>
      </c>
      <c r="S1695" s="53" t="s">
        <v>1267</v>
      </c>
    </row>
    <row r="1696" spans="18:19">
      <c r="R1696" s="53" t="s">
        <v>1887</v>
      </c>
      <c r="S1696" s="53" t="s">
        <v>1267</v>
      </c>
    </row>
    <row r="1697" spans="18:19">
      <c r="R1697" s="53" t="s">
        <v>1888</v>
      </c>
      <c r="S1697" s="53" t="s">
        <v>1267</v>
      </c>
    </row>
    <row r="1698" spans="18:19">
      <c r="R1698" s="53" t="s">
        <v>1889</v>
      </c>
      <c r="S1698" s="53" t="s">
        <v>1267</v>
      </c>
    </row>
    <row r="1699" spans="18:19">
      <c r="R1699" s="53" t="s">
        <v>1890</v>
      </c>
      <c r="S1699" s="53" t="s">
        <v>1267</v>
      </c>
    </row>
    <row r="1700" spans="18:19">
      <c r="R1700" s="53" t="s">
        <v>1891</v>
      </c>
      <c r="S1700" s="53" t="s">
        <v>181</v>
      </c>
    </row>
  </sheetData>
  <sheetProtection password="CC3D" sheet="1" formatCells="0" formatColumns="0" formatRows="0" insertColumns="0" insertRows="0" insertHyperlinks="0" deleteColumns="0" deleteRows="0" sort="0" autoFilter="0" pivotTables="0"/>
  <mergeCells count="8">
    <mergeCell ref="C16:D16"/>
    <mergeCell ref="C17:D17"/>
    <mergeCell ref="B7:D7"/>
    <mergeCell ref="C9:D9"/>
    <mergeCell ref="C10:D10"/>
    <mergeCell ref="C11:D11"/>
    <mergeCell ref="C12:D12"/>
    <mergeCell ref="B14:D14"/>
  </mergeCells>
  <dataValidations count="10">
    <dataValidation type="list" allowBlank="1" showInputMessage="1" showErrorMessage="1" sqref="C9:D9">
      <formula1>$R$3:$R$1700</formula1>
    </dataValidation>
    <dataValidation type="list" allowBlank="1" showInputMessage="1" showErrorMessage="1" sqref="E24:E46">
      <formula1>$V$3:$V$33</formula1>
    </dataValidation>
    <dataValidation type="list" allowBlank="1" showInputMessage="1" showErrorMessage="1" sqref="F24:F46">
      <formula1>$W$3:$W$33</formula1>
    </dataValidation>
    <dataValidation type="list" allowBlank="1" showInputMessage="1" showErrorMessage="1" sqref="G24:G46">
      <formula1>$X$3:$X$33</formula1>
    </dataValidation>
    <dataValidation type="list" allowBlank="1" showInputMessage="1" showErrorMessage="1" sqref="H24:H46">
      <formula1>$Y$3:$Y$33</formula1>
    </dataValidation>
    <dataValidation type="list" allowBlank="1" showInputMessage="1" showErrorMessage="1" sqref="I24:I46">
      <formula1>$Z$3:$Z$33</formula1>
    </dataValidation>
    <dataValidation type="list" allowBlank="1" showInputMessage="1" showErrorMessage="1" sqref="J24:J46">
      <formula1>$AA$3:$AA$33</formula1>
    </dataValidation>
    <dataValidation type="list" allowBlank="1" showInputMessage="1" showErrorMessage="1" sqref="K24:K46">
      <formula1>$AB$3:$AB$33</formula1>
    </dataValidation>
    <dataValidation type="list" allowBlank="1" showInputMessage="1" showErrorMessage="1" sqref="L24:L46">
      <formula1>$AC$3:$AC$33</formula1>
    </dataValidation>
    <dataValidation type="list" allowBlank="1" showInputMessage="1" showErrorMessage="1" sqref="M24:M46">
      <formula1>$AD$3:$AD$33</formula1>
    </dataValidation>
  </dataValidations>
  <pageMargins left="0.70866141732283472" right="0.70866141732283472" top="0.74803149606299213" bottom="0.74803149606299213" header="0.31496062992125984" footer="0.31496062992125984"/>
  <headerFooter>
    <oddFooter>&amp;A&amp;RPágina &amp;P</oddFooter>
  </headerFooter>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P42"/>
  <sheetViews>
    <sheetView zoomScaleNormal="100" zoomScalePageLayoutView="120" workbookViewId="0"/>
  </sheetViews>
  <sheetFormatPr defaultColWidth="9.28515625" defaultRowHeight="15"/>
  <cols>
    <col min="1" max="1" width="5.42578125" style="17" customWidth="1"/>
    <col min="2" max="2" width="14.7109375" style="17" customWidth="1"/>
    <col min="3" max="3" width="15.28515625" style="17" customWidth="1"/>
    <col min="4" max="4" width="9.28515625" style="17"/>
    <col min="5" max="5" width="20.28515625" style="17" customWidth="1"/>
    <col min="6" max="6" width="23.28515625" style="17" customWidth="1"/>
    <col min="7" max="13" width="9.28515625" style="17"/>
    <col min="14" max="14" width="7.7109375" style="17" customWidth="1"/>
    <col min="15" max="15" width="9.28515625" style="17"/>
    <col min="16" max="16" width="7.7109375" style="17" customWidth="1"/>
    <col min="17" max="17" width="7" style="17" customWidth="1"/>
    <col min="18" max="18" width="7.85546875" style="17" customWidth="1"/>
    <col min="19" max="19" width="6.7109375" style="17" customWidth="1"/>
    <col min="20" max="21" width="9.28515625" style="17"/>
    <col min="22" max="22" width="7.7109375" style="17" customWidth="1"/>
    <col min="23" max="23" width="9.28515625" style="17"/>
    <col min="24" max="24" width="6.140625" style="17" customWidth="1"/>
    <col min="25" max="25" width="9.28515625" style="17" customWidth="1"/>
    <col min="26" max="26" width="6.42578125" style="17" customWidth="1"/>
    <col min="27" max="27" width="8.28515625" style="17" customWidth="1"/>
    <col min="28" max="16384" width="9.28515625" style="17"/>
  </cols>
  <sheetData>
    <row r="1" spans="1:42" ht="16.5" customHeight="1" thickBot="1"/>
    <row r="2" spans="1:42" s="18" customFormat="1" ht="12.75">
      <c r="B2" s="19"/>
      <c r="C2" s="20"/>
      <c r="D2" s="20"/>
      <c r="E2" s="21"/>
      <c r="F2" s="22"/>
      <c r="G2" s="22"/>
      <c r="H2" s="22"/>
      <c r="I2" s="22"/>
      <c r="J2" s="22"/>
      <c r="K2" s="22"/>
      <c r="L2" s="22"/>
      <c r="M2" s="23"/>
    </row>
    <row r="3" spans="1:42" s="18" customFormat="1">
      <c r="B3" s="24"/>
      <c r="E3" s="91" t="s">
        <v>1892</v>
      </c>
      <c r="F3" s="26"/>
      <c r="G3" s="27"/>
      <c r="M3" s="27"/>
      <c r="X3" s="59"/>
      <c r="AP3" s="65" t="s">
        <v>60</v>
      </c>
    </row>
    <row r="4" spans="1:42" s="18" customFormat="1">
      <c r="B4" s="24"/>
      <c r="C4" s="25"/>
      <c r="D4" s="26"/>
      <c r="E4" s="26"/>
      <c r="F4" s="28"/>
      <c r="M4" s="27"/>
      <c r="X4" s="54"/>
      <c r="AP4" s="65" t="s">
        <v>62</v>
      </c>
    </row>
    <row r="5" spans="1:42" s="18" customFormat="1" ht="13.5" thickBot="1">
      <c r="B5" s="29"/>
      <c r="C5" s="30"/>
      <c r="D5" s="30"/>
      <c r="E5" s="30"/>
      <c r="F5" s="30"/>
      <c r="G5" s="30"/>
      <c r="H5" s="30"/>
      <c r="I5" s="30"/>
      <c r="J5" s="30"/>
      <c r="K5" s="30"/>
      <c r="L5" s="30"/>
      <c r="M5" s="31"/>
      <c r="X5" s="59"/>
      <c r="AP5" s="65" t="s">
        <v>67</v>
      </c>
    </row>
    <row r="6" spans="1:42" s="18" customFormat="1" ht="13.5" thickBot="1">
      <c r="B6" s="26"/>
      <c r="C6" s="26"/>
      <c r="D6" s="26"/>
      <c r="E6" s="26"/>
      <c r="F6" s="26"/>
      <c r="G6" s="32"/>
      <c r="X6" s="59"/>
      <c r="AP6" s="65" t="s">
        <v>69</v>
      </c>
    </row>
    <row r="7" spans="1:42" s="18" customFormat="1" ht="15.75" thickBot="1">
      <c r="B7" s="114" t="s">
        <v>70</v>
      </c>
      <c r="C7" s="115"/>
      <c r="D7" s="116"/>
      <c r="E7" s="26"/>
      <c r="F7" s="26"/>
      <c r="G7" s="33"/>
      <c r="H7" s="33"/>
      <c r="X7" s="59"/>
    </row>
    <row r="8" spans="1:42" s="18" customFormat="1">
      <c r="B8" s="34"/>
      <c r="C8" s="34"/>
      <c r="D8" s="34"/>
      <c r="E8" s="26"/>
      <c r="F8" s="26"/>
      <c r="G8" s="33"/>
      <c r="H8" s="33"/>
    </row>
    <row r="9" spans="1:42" s="18" customFormat="1">
      <c r="B9" s="35" t="s">
        <v>159</v>
      </c>
      <c r="E9" s="191" t="str">
        <f>'Identificación de información'!C9</f>
        <v>Unidad para la Atención y Reparación Integral a las Víctimas</v>
      </c>
      <c r="F9" s="191"/>
      <c r="G9" s="36"/>
    </row>
    <row r="10" spans="1:42" s="18" customFormat="1">
      <c r="B10" s="35" t="s">
        <v>82</v>
      </c>
      <c r="E10" s="160">
        <f>'Identificación de información'!C10</f>
        <v>0</v>
      </c>
      <c r="F10" s="160"/>
      <c r="G10" s="36"/>
    </row>
    <row r="11" spans="1:42">
      <c r="B11" s="35" t="s">
        <v>85</v>
      </c>
      <c r="E11" s="160">
        <f>'Identificación de información'!C11</f>
        <v>0</v>
      </c>
      <c r="F11" s="160"/>
      <c r="G11" s="36"/>
    </row>
    <row r="12" spans="1:42">
      <c r="B12" s="35" t="s">
        <v>86</v>
      </c>
      <c r="E12" s="160">
        <f>'Identificación de información'!C12</f>
        <v>0</v>
      </c>
      <c r="F12" s="160"/>
      <c r="G12" s="36"/>
    </row>
    <row r="13" spans="1:42" ht="15.75" thickBot="1">
      <c r="A13" s="36"/>
      <c r="B13" s="36"/>
      <c r="C13" s="36"/>
      <c r="D13" s="36"/>
      <c r="E13" s="36"/>
      <c r="F13" s="36"/>
      <c r="G13" s="36"/>
    </row>
    <row r="14" spans="1:42" ht="30" customHeight="1" thickBot="1">
      <c r="B14" s="177" t="s">
        <v>89</v>
      </c>
      <c r="C14" s="178"/>
      <c r="D14" s="179"/>
      <c r="E14" s="36"/>
      <c r="F14" s="36"/>
      <c r="G14" s="36"/>
    </row>
    <row r="15" spans="1:42">
      <c r="B15" s="34"/>
      <c r="C15" s="34"/>
      <c r="D15" s="34"/>
      <c r="E15" s="36"/>
      <c r="F15" s="36"/>
      <c r="G15" s="36"/>
    </row>
    <row r="16" spans="1:42" ht="15.75" thickBot="1">
      <c r="B16" s="35" t="s">
        <v>92</v>
      </c>
      <c r="E16" s="167"/>
      <c r="F16" s="167"/>
      <c r="G16" s="36"/>
      <c r="H16" s="36"/>
    </row>
    <row r="17" spans="2:28" ht="15.75" thickBot="1">
      <c r="B17" s="35" t="s">
        <v>93</v>
      </c>
      <c r="E17" s="187"/>
      <c r="F17" s="167"/>
      <c r="G17" s="36"/>
      <c r="H17" s="36"/>
      <c r="N17" s="185" t="s">
        <v>1893</v>
      </c>
      <c r="O17" s="186"/>
      <c r="P17" s="186"/>
      <c r="Q17" s="186"/>
      <c r="R17" s="186"/>
      <c r="S17" s="186"/>
      <c r="T17" s="186"/>
      <c r="U17" s="186"/>
      <c r="V17" s="186"/>
      <c r="W17" s="186"/>
      <c r="X17" s="186"/>
      <c r="Y17" s="186"/>
      <c r="Z17" s="186"/>
      <c r="AA17" s="186"/>
      <c r="AB17" s="186"/>
    </row>
    <row r="18" spans="2:28" s="61" customFormat="1" ht="21.75" customHeight="1" thickBot="1">
      <c r="N18" s="188" t="s">
        <v>1894</v>
      </c>
      <c r="O18" s="189"/>
      <c r="P18" s="189"/>
      <c r="Q18" s="189"/>
      <c r="R18" s="189"/>
      <c r="S18" s="190"/>
      <c r="T18" s="180" t="s">
        <v>1895</v>
      </c>
      <c r="U18" s="181"/>
      <c r="V18" s="181"/>
      <c r="W18" s="181"/>
      <c r="X18" s="182"/>
      <c r="Y18" s="183" t="s">
        <v>1896</v>
      </c>
      <c r="Z18" s="184"/>
      <c r="AA18" s="184"/>
      <c r="AB18" s="184"/>
    </row>
    <row r="19" spans="2:28" s="113" customFormat="1" ht="74.25">
      <c r="B19" s="103" t="s">
        <v>32</v>
      </c>
      <c r="C19" s="103" t="s">
        <v>8</v>
      </c>
      <c r="D19" s="103" t="s">
        <v>197</v>
      </c>
      <c r="E19" s="103" t="s">
        <v>35</v>
      </c>
      <c r="F19" s="103" t="s">
        <v>37</v>
      </c>
      <c r="G19" s="103" t="s">
        <v>39</v>
      </c>
      <c r="H19" s="103" t="s">
        <v>41</v>
      </c>
      <c r="I19" s="103" t="s">
        <v>43</v>
      </c>
      <c r="J19" s="103" t="s">
        <v>45</v>
      </c>
      <c r="K19" s="103" t="s">
        <v>47</v>
      </c>
      <c r="L19" s="103" t="s">
        <v>49</v>
      </c>
      <c r="M19" s="103" t="s">
        <v>51</v>
      </c>
      <c r="N19" s="104" t="s">
        <v>1897</v>
      </c>
      <c r="O19" s="105" t="s">
        <v>1898</v>
      </c>
      <c r="P19" s="105" t="s">
        <v>1899</v>
      </c>
      <c r="Q19" s="105" t="s">
        <v>1900</v>
      </c>
      <c r="R19" s="106" t="s">
        <v>1901</v>
      </c>
      <c r="S19" s="107" t="s">
        <v>1902</v>
      </c>
      <c r="T19" s="108" t="s">
        <v>1903</v>
      </c>
      <c r="U19" s="109" t="s">
        <v>1904</v>
      </c>
      <c r="V19" s="109" t="s">
        <v>1905</v>
      </c>
      <c r="W19" s="109" t="s">
        <v>1906</v>
      </c>
      <c r="X19" s="110" t="s">
        <v>1907</v>
      </c>
      <c r="Y19" s="111" t="s">
        <v>1908</v>
      </c>
      <c r="Z19" s="112" t="s">
        <v>1909</v>
      </c>
      <c r="AA19" s="112" t="s">
        <v>1910</v>
      </c>
      <c r="AB19" s="112" t="s">
        <v>1911</v>
      </c>
    </row>
    <row r="20" spans="2:28" s="40" customFormat="1" ht="27.75" customHeight="1">
      <c r="B20" s="66">
        <f>'Identificación de información'!B24</f>
        <v>0</v>
      </c>
      <c r="C20" s="66">
        <f>'Identificación de información'!C24</f>
        <v>0</v>
      </c>
      <c r="D20" s="66">
        <f>'Identificación de información'!D24</f>
        <v>0</v>
      </c>
      <c r="E20" s="37" t="str">
        <f>'Identificación de información'!E24</f>
        <v>---</v>
      </c>
      <c r="F20" s="37" t="str">
        <f>'Identificación de información'!F24</f>
        <v>---</v>
      </c>
      <c r="G20" s="37" t="str">
        <f>'Identificación de información'!G24</f>
        <v>---</v>
      </c>
      <c r="H20" s="37" t="str">
        <f>'Identificación de información'!H24</f>
        <v>---</v>
      </c>
      <c r="I20" s="37" t="str">
        <f>'Identificación de información'!I24</f>
        <v>---</v>
      </c>
      <c r="J20" s="37" t="str">
        <f>'Identificación de información'!J24</f>
        <v>---</v>
      </c>
      <c r="K20" s="37" t="str">
        <f>'Identificación de información'!K24</f>
        <v>---</v>
      </c>
      <c r="L20" s="37" t="str">
        <f>'Identificación de información'!L24</f>
        <v>---</v>
      </c>
      <c r="M20" s="37" t="str">
        <f>'Identificación de información'!M24</f>
        <v>---</v>
      </c>
      <c r="N20" s="60" t="s">
        <v>60</v>
      </c>
      <c r="O20" s="60" t="s">
        <v>60</v>
      </c>
      <c r="P20" s="60" t="s">
        <v>60</v>
      </c>
      <c r="Q20" s="60" t="s">
        <v>60</v>
      </c>
      <c r="R20" s="60" t="s">
        <v>60</v>
      </c>
      <c r="S20" s="60" t="s">
        <v>60</v>
      </c>
      <c r="T20" s="60" t="s">
        <v>60</v>
      </c>
      <c r="U20" s="60" t="s">
        <v>60</v>
      </c>
      <c r="V20" s="60" t="s">
        <v>60</v>
      </c>
      <c r="W20" s="60" t="s">
        <v>60</v>
      </c>
      <c r="X20" s="60" t="s">
        <v>60</v>
      </c>
      <c r="Y20" s="60" t="s">
        <v>60</v>
      </c>
      <c r="Z20" s="60" t="s">
        <v>60</v>
      </c>
      <c r="AA20" s="60" t="s">
        <v>60</v>
      </c>
      <c r="AB20" s="60" t="s">
        <v>60</v>
      </c>
    </row>
    <row r="21" spans="2:28" s="40" customFormat="1" ht="27.75" customHeight="1">
      <c r="B21" s="66">
        <f>'Identificación de información'!B25</f>
        <v>0</v>
      </c>
      <c r="C21" s="66">
        <f>'Identificación de información'!C25</f>
        <v>0</v>
      </c>
      <c r="D21" s="66">
        <f>'Identificación de información'!D25</f>
        <v>0</v>
      </c>
      <c r="E21" s="37" t="str">
        <f>'Identificación de información'!E25</f>
        <v>---</v>
      </c>
      <c r="F21" s="37" t="str">
        <f>'Identificación de información'!F25</f>
        <v>---</v>
      </c>
      <c r="G21" s="37" t="str">
        <f>'Identificación de información'!G25</f>
        <v>---</v>
      </c>
      <c r="H21" s="37" t="str">
        <f>'Identificación de información'!H25</f>
        <v>---</v>
      </c>
      <c r="I21" s="37" t="str">
        <f>'Identificación de información'!I25</f>
        <v>---</v>
      </c>
      <c r="J21" s="37" t="str">
        <f>'Identificación de información'!J25</f>
        <v>---</v>
      </c>
      <c r="K21" s="37" t="str">
        <f>'Identificación de información'!K25</f>
        <v>---</v>
      </c>
      <c r="L21" s="37" t="str">
        <f>'Identificación de información'!L25</f>
        <v>---</v>
      </c>
      <c r="M21" s="37" t="str">
        <f>'Identificación de información'!M25</f>
        <v>---</v>
      </c>
      <c r="N21" s="60" t="s">
        <v>60</v>
      </c>
      <c r="O21" s="60" t="s">
        <v>60</v>
      </c>
      <c r="P21" s="60" t="s">
        <v>60</v>
      </c>
      <c r="Q21" s="60" t="s">
        <v>60</v>
      </c>
      <c r="R21" s="60" t="s">
        <v>60</v>
      </c>
      <c r="S21" s="60" t="s">
        <v>60</v>
      </c>
      <c r="T21" s="60" t="s">
        <v>60</v>
      </c>
      <c r="U21" s="60" t="s">
        <v>60</v>
      </c>
      <c r="V21" s="60" t="s">
        <v>60</v>
      </c>
      <c r="W21" s="60" t="s">
        <v>60</v>
      </c>
      <c r="X21" s="60" t="s">
        <v>60</v>
      </c>
      <c r="Y21" s="60" t="s">
        <v>60</v>
      </c>
      <c r="Z21" s="60" t="s">
        <v>60</v>
      </c>
      <c r="AA21" s="60" t="s">
        <v>60</v>
      </c>
      <c r="AB21" s="60" t="s">
        <v>60</v>
      </c>
    </row>
    <row r="22" spans="2:28" s="40" customFormat="1" ht="27.75" customHeight="1">
      <c r="B22" s="66">
        <f>'Identificación de información'!B26</f>
        <v>0</v>
      </c>
      <c r="C22" s="66">
        <f>'Identificación de información'!C26</f>
        <v>0</v>
      </c>
      <c r="D22" s="66">
        <f>'Identificación de información'!D26</f>
        <v>0</v>
      </c>
      <c r="E22" s="37" t="str">
        <f>'Identificación de información'!E26</f>
        <v>---</v>
      </c>
      <c r="F22" s="37" t="str">
        <f>'Identificación de información'!F26</f>
        <v>---</v>
      </c>
      <c r="G22" s="37" t="str">
        <f>'Identificación de información'!G26</f>
        <v>---</v>
      </c>
      <c r="H22" s="37" t="str">
        <f>'Identificación de información'!H26</f>
        <v>---</v>
      </c>
      <c r="I22" s="37" t="str">
        <f>'Identificación de información'!I26</f>
        <v>---</v>
      </c>
      <c r="J22" s="37" t="str">
        <f>'Identificación de información'!J26</f>
        <v>---</v>
      </c>
      <c r="K22" s="37" t="str">
        <f>'Identificación de información'!K26</f>
        <v>---</v>
      </c>
      <c r="L22" s="37" t="str">
        <f>'Identificación de información'!L26</f>
        <v>---</v>
      </c>
      <c r="M22" s="37" t="str">
        <f>'Identificación de información'!M26</f>
        <v>---</v>
      </c>
      <c r="N22" s="60" t="s">
        <v>60</v>
      </c>
      <c r="O22" s="60" t="s">
        <v>60</v>
      </c>
      <c r="P22" s="60" t="s">
        <v>60</v>
      </c>
      <c r="Q22" s="60" t="s">
        <v>60</v>
      </c>
      <c r="R22" s="60" t="s">
        <v>60</v>
      </c>
      <c r="S22" s="60" t="s">
        <v>60</v>
      </c>
      <c r="T22" s="60" t="s">
        <v>60</v>
      </c>
      <c r="U22" s="60" t="s">
        <v>60</v>
      </c>
      <c r="V22" s="60" t="s">
        <v>60</v>
      </c>
      <c r="W22" s="60" t="s">
        <v>60</v>
      </c>
      <c r="X22" s="60" t="s">
        <v>60</v>
      </c>
      <c r="Y22" s="60" t="s">
        <v>60</v>
      </c>
      <c r="Z22" s="60" t="s">
        <v>60</v>
      </c>
      <c r="AA22" s="60" t="s">
        <v>60</v>
      </c>
      <c r="AB22" s="60" t="s">
        <v>60</v>
      </c>
    </row>
    <row r="23" spans="2:28" s="40" customFormat="1" ht="27.75" customHeight="1">
      <c r="B23" s="66">
        <f>'Identificación de información'!B27</f>
        <v>0</v>
      </c>
      <c r="C23" s="66">
        <f>'Identificación de información'!C27</f>
        <v>0</v>
      </c>
      <c r="D23" s="66">
        <f>'Identificación de información'!D27</f>
        <v>0</v>
      </c>
      <c r="E23" s="37" t="str">
        <f>'Identificación de información'!E27</f>
        <v>---</v>
      </c>
      <c r="F23" s="37" t="str">
        <f>'Identificación de información'!F27</f>
        <v>---</v>
      </c>
      <c r="G23" s="37" t="str">
        <f>'Identificación de información'!G27</f>
        <v>---</v>
      </c>
      <c r="H23" s="37" t="str">
        <f>'Identificación de información'!H27</f>
        <v>---</v>
      </c>
      <c r="I23" s="37" t="str">
        <f>'Identificación de información'!I27</f>
        <v>---</v>
      </c>
      <c r="J23" s="37" t="str">
        <f>'Identificación de información'!J27</f>
        <v>---</v>
      </c>
      <c r="K23" s="37" t="str">
        <f>'Identificación de información'!K27</f>
        <v>---</v>
      </c>
      <c r="L23" s="37" t="str">
        <f>'Identificación de información'!L27</f>
        <v>---</v>
      </c>
      <c r="M23" s="37" t="str">
        <f>'Identificación de información'!M27</f>
        <v>---</v>
      </c>
      <c r="N23" s="60" t="s">
        <v>60</v>
      </c>
      <c r="O23" s="60" t="s">
        <v>60</v>
      </c>
      <c r="P23" s="60" t="s">
        <v>60</v>
      </c>
      <c r="Q23" s="60" t="s">
        <v>60</v>
      </c>
      <c r="R23" s="60" t="s">
        <v>60</v>
      </c>
      <c r="S23" s="60" t="s">
        <v>60</v>
      </c>
      <c r="T23" s="60" t="s">
        <v>60</v>
      </c>
      <c r="U23" s="60" t="s">
        <v>60</v>
      </c>
      <c r="V23" s="60" t="s">
        <v>60</v>
      </c>
      <c r="W23" s="60" t="s">
        <v>60</v>
      </c>
      <c r="X23" s="60" t="s">
        <v>60</v>
      </c>
      <c r="Y23" s="60" t="s">
        <v>60</v>
      </c>
      <c r="Z23" s="60" t="s">
        <v>60</v>
      </c>
      <c r="AA23" s="60" t="s">
        <v>60</v>
      </c>
      <c r="AB23" s="60" t="s">
        <v>60</v>
      </c>
    </row>
    <row r="24" spans="2:28" s="40" customFormat="1" ht="27.75" customHeight="1">
      <c r="B24" s="66">
        <f>'Identificación de información'!B28</f>
        <v>0</v>
      </c>
      <c r="C24" s="66">
        <f>'Identificación de información'!C28</f>
        <v>0</v>
      </c>
      <c r="D24" s="66">
        <f>'Identificación de información'!D28</f>
        <v>0</v>
      </c>
      <c r="E24" s="37" t="str">
        <f>'Identificación de información'!E28</f>
        <v>---</v>
      </c>
      <c r="F24" s="37" t="str">
        <f>'Identificación de información'!F28</f>
        <v>---</v>
      </c>
      <c r="G24" s="37" t="str">
        <f>'Identificación de información'!G28</f>
        <v>---</v>
      </c>
      <c r="H24" s="37" t="str">
        <f>'Identificación de información'!H28</f>
        <v>---</v>
      </c>
      <c r="I24" s="37" t="str">
        <f>'Identificación de información'!I28</f>
        <v>---</v>
      </c>
      <c r="J24" s="37" t="str">
        <f>'Identificación de información'!J28</f>
        <v>---</v>
      </c>
      <c r="K24" s="37" t="str">
        <f>'Identificación de información'!K28</f>
        <v>---</v>
      </c>
      <c r="L24" s="37" t="str">
        <f>'Identificación de información'!L28</f>
        <v>---</v>
      </c>
      <c r="M24" s="37" t="str">
        <f>'Identificación de información'!M28</f>
        <v>---</v>
      </c>
      <c r="N24" s="60" t="s">
        <v>60</v>
      </c>
      <c r="O24" s="60" t="s">
        <v>60</v>
      </c>
      <c r="P24" s="60" t="s">
        <v>60</v>
      </c>
      <c r="Q24" s="60" t="s">
        <v>60</v>
      </c>
      <c r="R24" s="60" t="s">
        <v>60</v>
      </c>
      <c r="S24" s="60" t="s">
        <v>60</v>
      </c>
      <c r="T24" s="60" t="s">
        <v>60</v>
      </c>
      <c r="U24" s="60" t="s">
        <v>60</v>
      </c>
      <c r="V24" s="60" t="s">
        <v>60</v>
      </c>
      <c r="W24" s="60" t="s">
        <v>60</v>
      </c>
      <c r="X24" s="60" t="s">
        <v>60</v>
      </c>
      <c r="Y24" s="60" t="s">
        <v>60</v>
      </c>
      <c r="Z24" s="60" t="s">
        <v>60</v>
      </c>
      <c r="AA24" s="60" t="s">
        <v>60</v>
      </c>
      <c r="AB24" s="60" t="s">
        <v>60</v>
      </c>
    </row>
    <row r="25" spans="2:28" s="40" customFormat="1" ht="27.75" customHeight="1">
      <c r="B25" s="66">
        <f>'Identificación de información'!B29</f>
        <v>0</v>
      </c>
      <c r="C25" s="66">
        <f>'Identificación de información'!C29</f>
        <v>0</v>
      </c>
      <c r="D25" s="66">
        <f>'Identificación de información'!D29</f>
        <v>0</v>
      </c>
      <c r="E25" s="37" t="str">
        <f>'Identificación de información'!E29</f>
        <v>---</v>
      </c>
      <c r="F25" s="37" t="str">
        <f>'Identificación de información'!F29</f>
        <v>---</v>
      </c>
      <c r="G25" s="37" t="str">
        <f>'Identificación de información'!G29</f>
        <v>---</v>
      </c>
      <c r="H25" s="37" t="str">
        <f>'Identificación de información'!H29</f>
        <v>---</v>
      </c>
      <c r="I25" s="37" t="str">
        <f>'Identificación de información'!I29</f>
        <v>---</v>
      </c>
      <c r="J25" s="37" t="str">
        <f>'Identificación de información'!J29</f>
        <v>---</v>
      </c>
      <c r="K25" s="37" t="str">
        <f>'Identificación de información'!K29</f>
        <v>---</v>
      </c>
      <c r="L25" s="37" t="str">
        <f>'Identificación de información'!L29</f>
        <v>---</v>
      </c>
      <c r="M25" s="37" t="str">
        <f>'Identificación de información'!M29</f>
        <v>---</v>
      </c>
      <c r="N25" s="60" t="s">
        <v>60</v>
      </c>
      <c r="O25" s="60" t="s">
        <v>60</v>
      </c>
      <c r="P25" s="60" t="s">
        <v>60</v>
      </c>
      <c r="Q25" s="60" t="s">
        <v>60</v>
      </c>
      <c r="R25" s="60" t="s">
        <v>60</v>
      </c>
      <c r="S25" s="60" t="s">
        <v>60</v>
      </c>
      <c r="T25" s="60" t="s">
        <v>60</v>
      </c>
      <c r="U25" s="60" t="s">
        <v>60</v>
      </c>
      <c r="V25" s="60" t="s">
        <v>60</v>
      </c>
      <c r="W25" s="60" t="s">
        <v>60</v>
      </c>
      <c r="X25" s="60" t="s">
        <v>60</v>
      </c>
      <c r="Y25" s="60" t="s">
        <v>60</v>
      </c>
      <c r="Z25" s="60" t="s">
        <v>60</v>
      </c>
      <c r="AA25" s="60" t="s">
        <v>60</v>
      </c>
      <c r="AB25" s="60" t="s">
        <v>60</v>
      </c>
    </row>
    <row r="26" spans="2:28" s="40" customFormat="1" ht="27.75" customHeight="1">
      <c r="B26" s="66">
        <f>'Identificación de información'!B30</f>
        <v>0</v>
      </c>
      <c r="C26" s="66">
        <f>'Identificación de información'!C30</f>
        <v>0</v>
      </c>
      <c r="D26" s="66">
        <f>'Identificación de información'!D30</f>
        <v>0</v>
      </c>
      <c r="E26" s="37" t="str">
        <f>'Identificación de información'!E30</f>
        <v>---</v>
      </c>
      <c r="F26" s="37" t="str">
        <f>'Identificación de información'!F30</f>
        <v>---</v>
      </c>
      <c r="G26" s="37" t="str">
        <f>'Identificación de información'!G30</f>
        <v>---</v>
      </c>
      <c r="H26" s="37" t="str">
        <f>'Identificación de información'!H30</f>
        <v>---</v>
      </c>
      <c r="I26" s="37" t="str">
        <f>'Identificación de información'!I30</f>
        <v>---</v>
      </c>
      <c r="J26" s="37" t="str">
        <f>'Identificación de información'!J30</f>
        <v>---</v>
      </c>
      <c r="K26" s="37" t="str">
        <f>'Identificación de información'!K30</f>
        <v>---</v>
      </c>
      <c r="L26" s="37" t="str">
        <f>'Identificación de información'!L30</f>
        <v>---</v>
      </c>
      <c r="M26" s="37" t="str">
        <f>'Identificación de información'!M30</f>
        <v>---</v>
      </c>
      <c r="N26" s="60" t="s">
        <v>60</v>
      </c>
      <c r="O26" s="60" t="s">
        <v>60</v>
      </c>
      <c r="P26" s="60" t="s">
        <v>60</v>
      </c>
      <c r="Q26" s="60" t="s">
        <v>60</v>
      </c>
      <c r="R26" s="60" t="s">
        <v>60</v>
      </c>
      <c r="S26" s="60" t="s">
        <v>60</v>
      </c>
      <c r="T26" s="60" t="s">
        <v>60</v>
      </c>
      <c r="U26" s="60" t="s">
        <v>60</v>
      </c>
      <c r="V26" s="60" t="s">
        <v>60</v>
      </c>
      <c r="W26" s="60" t="s">
        <v>60</v>
      </c>
      <c r="X26" s="60" t="s">
        <v>60</v>
      </c>
      <c r="Y26" s="60" t="s">
        <v>60</v>
      </c>
      <c r="Z26" s="60" t="s">
        <v>60</v>
      </c>
      <c r="AA26" s="60" t="s">
        <v>60</v>
      </c>
      <c r="AB26" s="60" t="s">
        <v>60</v>
      </c>
    </row>
    <row r="27" spans="2:28" s="40" customFormat="1" ht="27.75" customHeight="1">
      <c r="B27" s="66">
        <f>'Identificación de información'!B31</f>
        <v>0</v>
      </c>
      <c r="C27" s="66">
        <f>'Identificación de información'!C31</f>
        <v>0</v>
      </c>
      <c r="D27" s="66">
        <f>'Identificación de información'!D31</f>
        <v>0</v>
      </c>
      <c r="E27" s="37" t="str">
        <f>'Identificación de información'!E31</f>
        <v>---</v>
      </c>
      <c r="F27" s="37" t="str">
        <f>'Identificación de información'!F31</f>
        <v>---</v>
      </c>
      <c r="G27" s="37" t="str">
        <f>'Identificación de información'!G31</f>
        <v>---</v>
      </c>
      <c r="H27" s="37" t="str">
        <f>'Identificación de información'!H31</f>
        <v>---</v>
      </c>
      <c r="I27" s="37" t="str">
        <f>'Identificación de información'!I31</f>
        <v>---</v>
      </c>
      <c r="J27" s="37" t="str">
        <f>'Identificación de información'!J31</f>
        <v>---</v>
      </c>
      <c r="K27" s="37" t="str">
        <f>'Identificación de información'!K31</f>
        <v>---</v>
      </c>
      <c r="L27" s="37" t="str">
        <f>'Identificación de información'!L31</f>
        <v>---</v>
      </c>
      <c r="M27" s="37" t="str">
        <f>'Identificación de información'!M31</f>
        <v>---</v>
      </c>
      <c r="N27" s="60" t="s">
        <v>60</v>
      </c>
      <c r="O27" s="60" t="s">
        <v>60</v>
      </c>
      <c r="P27" s="60" t="s">
        <v>60</v>
      </c>
      <c r="Q27" s="60" t="s">
        <v>60</v>
      </c>
      <c r="R27" s="60" t="s">
        <v>60</v>
      </c>
      <c r="S27" s="60" t="s">
        <v>60</v>
      </c>
      <c r="T27" s="60" t="s">
        <v>60</v>
      </c>
      <c r="U27" s="60" t="s">
        <v>60</v>
      </c>
      <c r="V27" s="60" t="s">
        <v>60</v>
      </c>
      <c r="W27" s="60" t="s">
        <v>60</v>
      </c>
      <c r="X27" s="60" t="s">
        <v>60</v>
      </c>
      <c r="Y27" s="60" t="s">
        <v>60</v>
      </c>
      <c r="Z27" s="60" t="s">
        <v>60</v>
      </c>
      <c r="AA27" s="60" t="s">
        <v>60</v>
      </c>
      <c r="AB27" s="60" t="s">
        <v>60</v>
      </c>
    </row>
    <row r="28" spans="2:28" s="40" customFormat="1" ht="27.75" customHeight="1">
      <c r="B28" s="66">
        <f>'Identificación de información'!B32</f>
        <v>0</v>
      </c>
      <c r="C28" s="66">
        <f>'Identificación de información'!C32</f>
        <v>0</v>
      </c>
      <c r="D28" s="66">
        <f>'Identificación de información'!D32</f>
        <v>0</v>
      </c>
      <c r="E28" s="37" t="str">
        <f>'Identificación de información'!E32</f>
        <v>---</v>
      </c>
      <c r="F28" s="37" t="str">
        <f>'Identificación de información'!F32</f>
        <v>---</v>
      </c>
      <c r="G28" s="37" t="str">
        <f>'Identificación de información'!G32</f>
        <v>---</v>
      </c>
      <c r="H28" s="37" t="str">
        <f>'Identificación de información'!H32</f>
        <v>---</v>
      </c>
      <c r="I28" s="37" t="str">
        <f>'Identificación de información'!I32</f>
        <v>---</v>
      </c>
      <c r="J28" s="37" t="str">
        <f>'Identificación de información'!J32</f>
        <v>---</v>
      </c>
      <c r="K28" s="37" t="str">
        <f>'Identificación de información'!K32</f>
        <v>---</v>
      </c>
      <c r="L28" s="37" t="str">
        <f>'Identificación de información'!L32</f>
        <v>---</v>
      </c>
      <c r="M28" s="37" t="str">
        <f>'Identificación de información'!M32</f>
        <v>---</v>
      </c>
      <c r="N28" s="60" t="s">
        <v>60</v>
      </c>
      <c r="O28" s="60" t="s">
        <v>60</v>
      </c>
      <c r="P28" s="60" t="s">
        <v>60</v>
      </c>
      <c r="Q28" s="60" t="s">
        <v>60</v>
      </c>
      <c r="R28" s="60" t="s">
        <v>60</v>
      </c>
      <c r="S28" s="60" t="s">
        <v>60</v>
      </c>
      <c r="T28" s="60" t="s">
        <v>60</v>
      </c>
      <c r="U28" s="60" t="s">
        <v>60</v>
      </c>
      <c r="V28" s="60" t="s">
        <v>60</v>
      </c>
      <c r="W28" s="60" t="s">
        <v>60</v>
      </c>
      <c r="X28" s="60" t="s">
        <v>60</v>
      </c>
      <c r="Y28" s="60" t="s">
        <v>60</v>
      </c>
      <c r="Z28" s="60" t="s">
        <v>60</v>
      </c>
      <c r="AA28" s="60" t="s">
        <v>60</v>
      </c>
      <c r="AB28" s="60" t="s">
        <v>60</v>
      </c>
    </row>
    <row r="29" spans="2:28" s="40" customFormat="1" ht="27.75" customHeight="1">
      <c r="B29" s="66">
        <f>'Identificación de información'!B33</f>
        <v>0</v>
      </c>
      <c r="C29" s="66">
        <f>'Identificación de información'!C33</f>
        <v>0</v>
      </c>
      <c r="D29" s="66">
        <f>'Identificación de información'!D33</f>
        <v>0</v>
      </c>
      <c r="E29" s="37" t="str">
        <f>'Identificación de información'!E33</f>
        <v>---</v>
      </c>
      <c r="F29" s="37" t="str">
        <f>'Identificación de información'!F33</f>
        <v>---</v>
      </c>
      <c r="G29" s="37" t="str">
        <f>'Identificación de información'!G33</f>
        <v>---</v>
      </c>
      <c r="H29" s="37" t="str">
        <f>'Identificación de información'!H33</f>
        <v>---</v>
      </c>
      <c r="I29" s="37" t="str">
        <f>'Identificación de información'!I33</f>
        <v>---</v>
      </c>
      <c r="J29" s="37" t="str">
        <f>'Identificación de información'!J33</f>
        <v>---</v>
      </c>
      <c r="K29" s="37" t="str">
        <f>'Identificación de información'!K33</f>
        <v>---</v>
      </c>
      <c r="L29" s="37" t="str">
        <f>'Identificación de información'!L33</f>
        <v>---</v>
      </c>
      <c r="M29" s="37" t="str">
        <f>'Identificación de información'!M33</f>
        <v>---</v>
      </c>
      <c r="N29" s="60" t="s">
        <v>60</v>
      </c>
      <c r="O29" s="60" t="s">
        <v>60</v>
      </c>
      <c r="P29" s="60" t="s">
        <v>60</v>
      </c>
      <c r="Q29" s="60" t="s">
        <v>60</v>
      </c>
      <c r="R29" s="60" t="s">
        <v>60</v>
      </c>
      <c r="S29" s="60" t="s">
        <v>60</v>
      </c>
      <c r="T29" s="60" t="s">
        <v>60</v>
      </c>
      <c r="U29" s="60" t="s">
        <v>60</v>
      </c>
      <c r="V29" s="60" t="s">
        <v>60</v>
      </c>
      <c r="W29" s="60" t="s">
        <v>60</v>
      </c>
      <c r="X29" s="60" t="s">
        <v>60</v>
      </c>
      <c r="Y29" s="60" t="s">
        <v>60</v>
      </c>
      <c r="Z29" s="60" t="s">
        <v>60</v>
      </c>
      <c r="AA29" s="60" t="s">
        <v>60</v>
      </c>
      <c r="AB29" s="60" t="s">
        <v>60</v>
      </c>
    </row>
    <row r="30" spans="2:28" ht="27.75" customHeight="1">
      <c r="B30" s="66">
        <f>'Identificación de información'!B34</f>
        <v>0</v>
      </c>
      <c r="C30" s="66">
        <f>'Identificación de información'!C34</f>
        <v>0</v>
      </c>
      <c r="D30" s="66">
        <f>'Identificación de información'!D34</f>
        <v>0</v>
      </c>
      <c r="E30" s="37" t="str">
        <f>'Identificación de información'!E34</f>
        <v>---</v>
      </c>
      <c r="F30" s="37" t="str">
        <f>'Identificación de información'!F34</f>
        <v>---</v>
      </c>
      <c r="G30" s="37" t="str">
        <f>'Identificación de información'!G34</f>
        <v>---</v>
      </c>
      <c r="H30" s="37" t="str">
        <f>'Identificación de información'!H34</f>
        <v>---</v>
      </c>
      <c r="I30" s="37" t="str">
        <f>'Identificación de información'!I34</f>
        <v>---</v>
      </c>
      <c r="J30" s="37" t="str">
        <f>'Identificación de información'!J34</f>
        <v>---</v>
      </c>
      <c r="K30" s="37" t="str">
        <f>'Identificación de información'!K34</f>
        <v>---</v>
      </c>
      <c r="L30" s="37" t="str">
        <f>'Identificación de información'!L34</f>
        <v>---</v>
      </c>
      <c r="M30" s="37" t="str">
        <f>'Identificación de información'!M34</f>
        <v>---</v>
      </c>
      <c r="N30" s="60" t="s">
        <v>60</v>
      </c>
      <c r="O30" s="60" t="s">
        <v>60</v>
      </c>
      <c r="P30" s="60" t="s">
        <v>60</v>
      </c>
      <c r="Q30" s="60" t="s">
        <v>60</v>
      </c>
      <c r="R30" s="60" t="s">
        <v>60</v>
      </c>
      <c r="S30" s="60" t="s">
        <v>60</v>
      </c>
      <c r="T30" s="60" t="s">
        <v>60</v>
      </c>
      <c r="U30" s="60" t="s">
        <v>60</v>
      </c>
      <c r="V30" s="60" t="s">
        <v>60</v>
      </c>
      <c r="W30" s="60" t="s">
        <v>60</v>
      </c>
      <c r="X30" s="60" t="s">
        <v>60</v>
      </c>
      <c r="Y30" s="60" t="s">
        <v>60</v>
      </c>
      <c r="Z30" s="60" t="s">
        <v>60</v>
      </c>
      <c r="AA30" s="60" t="s">
        <v>60</v>
      </c>
      <c r="AB30" s="60" t="s">
        <v>60</v>
      </c>
    </row>
    <row r="31" spans="2:28" ht="27.75" customHeight="1">
      <c r="B31" s="66">
        <f>'Identificación de información'!B35</f>
        <v>0</v>
      </c>
      <c r="C31" s="66">
        <f>'Identificación de información'!C35</f>
        <v>0</v>
      </c>
      <c r="D31" s="66">
        <f>'Identificación de información'!D35</f>
        <v>0</v>
      </c>
      <c r="E31" s="37" t="str">
        <f>'Identificación de información'!E35</f>
        <v>---</v>
      </c>
      <c r="F31" s="37" t="str">
        <f>'Identificación de información'!F35</f>
        <v>---</v>
      </c>
      <c r="G31" s="37" t="str">
        <f>'Identificación de información'!G35</f>
        <v>---</v>
      </c>
      <c r="H31" s="37" t="str">
        <f>'Identificación de información'!H35</f>
        <v>---</v>
      </c>
      <c r="I31" s="37" t="str">
        <f>'Identificación de información'!I35</f>
        <v>---</v>
      </c>
      <c r="J31" s="37" t="str">
        <f>'Identificación de información'!J35</f>
        <v>---</v>
      </c>
      <c r="K31" s="37" t="str">
        <f>'Identificación de información'!K35</f>
        <v>---</v>
      </c>
      <c r="L31" s="37" t="str">
        <f>'Identificación de información'!L35</f>
        <v>---</v>
      </c>
      <c r="M31" s="37" t="str">
        <f>'Identificación de información'!M35</f>
        <v>---</v>
      </c>
      <c r="N31" s="60" t="s">
        <v>60</v>
      </c>
      <c r="O31" s="60" t="s">
        <v>60</v>
      </c>
      <c r="P31" s="60" t="s">
        <v>60</v>
      </c>
      <c r="Q31" s="60" t="s">
        <v>60</v>
      </c>
      <c r="R31" s="60" t="s">
        <v>60</v>
      </c>
      <c r="S31" s="60" t="s">
        <v>60</v>
      </c>
      <c r="T31" s="60" t="s">
        <v>60</v>
      </c>
      <c r="U31" s="60" t="s">
        <v>60</v>
      </c>
      <c r="V31" s="60" t="s">
        <v>60</v>
      </c>
      <c r="W31" s="60" t="s">
        <v>60</v>
      </c>
      <c r="X31" s="60" t="s">
        <v>60</v>
      </c>
      <c r="Y31" s="60" t="s">
        <v>60</v>
      </c>
      <c r="Z31" s="60" t="s">
        <v>60</v>
      </c>
      <c r="AA31" s="60" t="s">
        <v>60</v>
      </c>
      <c r="AB31" s="60" t="s">
        <v>60</v>
      </c>
    </row>
    <row r="32" spans="2:28" ht="27.75" customHeight="1">
      <c r="B32" s="66">
        <f>'Identificación de información'!B36</f>
        <v>0</v>
      </c>
      <c r="C32" s="66">
        <f>'Identificación de información'!C36</f>
        <v>0</v>
      </c>
      <c r="D32" s="66">
        <f>'Identificación de información'!D36</f>
        <v>0</v>
      </c>
      <c r="E32" s="37" t="str">
        <f>'Identificación de información'!E36</f>
        <v>---</v>
      </c>
      <c r="F32" s="37" t="str">
        <f>'Identificación de información'!F36</f>
        <v>---</v>
      </c>
      <c r="G32" s="37" t="str">
        <f>'Identificación de información'!G36</f>
        <v>---</v>
      </c>
      <c r="H32" s="37" t="str">
        <f>'Identificación de información'!H36</f>
        <v>---</v>
      </c>
      <c r="I32" s="37" t="str">
        <f>'Identificación de información'!I36</f>
        <v>---</v>
      </c>
      <c r="J32" s="37" t="str">
        <f>'Identificación de información'!J36</f>
        <v>---</v>
      </c>
      <c r="K32" s="37" t="str">
        <f>'Identificación de información'!K36</f>
        <v>---</v>
      </c>
      <c r="L32" s="37" t="str">
        <f>'Identificación de información'!L36</f>
        <v>---</v>
      </c>
      <c r="M32" s="37" t="str">
        <f>'Identificación de información'!M36</f>
        <v>---</v>
      </c>
      <c r="N32" s="60" t="s">
        <v>60</v>
      </c>
      <c r="O32" s="60" t="s">
        <v>60</v>
      </c>
      <c r="P32" s="60" t="s">
        <v>60</v>
      </c>
      <c r="Q32" s="60" t="s">
        <v>60</v>
      </c>
      <c r="R32" s="60" t="s">
        <v>60</v>
      </c>
      <c r="S32" s="60" t="s">
        <v>60</v>
      </c>
      <c r="T32" s="60" t="s">
        <v>60</v>
      </c>
      <c r="U32" s="60" t="s">
        <v>60</v>
      </c>
      <c r="V32" s="60" t="s">
        <v>60</v>
      </c>
      <c r="W32" s="60" t="s">
        <v>60</v>
      </c>
      <c r="X32" s="60" t="s">
        <v>60</v>
      </c>
      <c r="Y32" s="60" t="s">
        <v>60</v>
      </c>
      <c r="Z32" s="60" t="s">
        <v>60</v>
      </c>
      <c r="AA32" s="60" t="s">
        <v>60</v>
      </c>
      <c r="AB32" s="60" t="s">
        <v>60</v>
      </c>
    </row>
    <row r="33" spans="2:28" ht="27.75" customHeight="1">
      <c r="B33" s="66">
        <f>'Identificación de información'!B37</f>
        <v>0</v>
      </c>
      <c r="C33" s="66">
        <f>'Identificación de información'!C37</f>
        <v>0</v>
      </c>
      <c r="D33" s="66">
        <f>'Identificación de información'!D37</f>
        <v>0</v>
      </c>
      <c r="E33" s="37" t="str">
        <f>'Identificación de información'!E37</f>
        <v>---</v>
      </c>
      <c r="F33" s="37" t="str">
        <f>'Identificación de información'!F37</f>
        <v>---</v>
      </c>
      <c r="G33" s="37" t="str">
        <f>'Identificación de información'!G37</f>
        <v>---</v>
      </c>
      <c r="H33" s="37" t="str">
        <f>'Identificación de información'!H37</f>
        <v>---</v>
      </c>
      <c r="I33" s="37" t="str">
        <f>'Identificación de información'!I37</f>
        <v>---</v>
      </c>
      <c r="J33" s="37" t="str">
        <f>'Identificación de información'!J37</f>
        <v>---</v>
      </c>
      <c r="K33" s="37" t="str">
        <f>'Identificación de información'!K37</f>
        <v>---</v>
      </c>
      <c r="L33" s="37" t="str">
        <f>'Identificación de información'!L37</f>
        <v>---</v>
      </c>
      <c r="M33" s="37" t="str">
        <f>'Identificación de información'!M37</f>
        <v>---</v>
      </c>
      <c r="N33" s="60" t="s">
        <v>60</v>
      </c>
      <c r="O33" s="60" t="s">
        <v>60</v>
      </c>
      <c r="P33" s="60" t="s">
        <v>60</v>
      </c>
      <c r="Q33" s="60" t="s">
        <v>60</v>
      </c>
      <c r="R33" s="60" t="s">
        <v>60</v>
      </c>
      <c r="S33" s="60" t="s">
        <v>60</v>
      </c>
      <c r="T33" s="60" t="s">
        <v>60</v>
      </c>
      <c r="U33" s="60" t="s">
        <v>60</v>
      </c>
      <c r="V33" s="60" t="s">
        <v>60</v>
      </c>
      <c r="W33" s="60" t="s">
        <v>60</v>
      </c>
      <c r="X33" s="60" t="s">
        <v>60</v>
      </c>
      <c r="Y33" s="60" t="s">
        <v>60</v>
      </c>
      <c r="Z33" s="60" t="s">
        <v>60</v>
      </c>
      <c r="AA33" s="60" t="s">
        <v>60</v>
      </c>
      <c r="AB33" s="60" t="s">
        <v>60</v>
      </c>
    </row>
    <row r="34" spans="2:28" ht="27.75" customHeight="1">
      <c r="B34" s="66">
        <f>'Identificación de información'!B38</f>
        <v>0</v>
      </c>
      <c r="C34" s="66">
        <f>'Identificación de información'!C38</f>
        <v>0</v>
      </c>
      <c r="D34" s="66">
        <f>'Identificación de información'!D38</f>
        <v>0</v>
      </c>
      <c r="E34" s="37" t="str">
        <f>'Identificación de información'!E38</f>
        <v>---</v>
      </c>
      <c r="F34" s="37" t="str">
        <f>'Identificación de información'!F38</f>
        <v>---</v>
      </c>
      <c r="G34" s="37" t="str">
        <f>'Identificación de información'!G38</f>
        <v>---</v>
      </c>
      <c r="H34" s="37" t="str">
        <f>'Identificación de información'!H38</f>
        <v>---</v>
      </c>
      <c r="I34" s="37" t="str">
        <f>'Identificación de información'!I38</f>
        <v>---</v>
      </c>
      <c r="J34" s="37" t="str">
        <f>'Identificación de información'!J38</f>
        <v>---</v>
      </c>
      <c r="K34" s="37" t="str">
        <f>'Identificación de información'!K38</f>
        <v>---</v>
      </c>
      <c r="L34" s="37" t="str">
        <f>'Identificación de información'!L38</f>
        <v>---</v>
      </c>
      <c r="M34" s="37" t="str">
        <f>'Identificación de información'!M38</f>
        <v>---</v>
      </c>
      <c r="N34" s="60" t="s">
        <v>60</v>
      </c>
      <c r="O34" s="60" t="s">
        <v>60</v>
      </c>
      <c r="P34" s="60" t="s">
        <v>60</v>
      </c>
      <c r="Q34" s="60" t="s">
        <v>60</v>
      </c>
      <c r="R34" s="60" t="s">
        <v>60</v>
      </c>
      <c r="S34" s="60" t="s">
        <v>60</v>
      </c>
      <c r="T34" s="60" t="s">
        <v>60</v>
      </c>
      <c r="U34" s="60" t="s">
        <v>60</v>
      </c>
      <c r="V34" s="60" t="s">
        <v>60</v>
      </c>
      <c r="W34" s="60" t="s">
        <v>60</v>
      </c>
      <c r="X34" s="60" t="s">
        <v>60</v>
      </c>
      <c r="Y34" s="60" t="s">
        <v>60</v>
      </c>
      <c r="Z34" s="60" t="s">
        <v>60</v>
      </c>
      <c r="AA34" s="60" t="s">
        <v>60</v>
      </c>
      <c r="AB34" s="60" t="s">
        <v>60</v>
      </c>
    </row>
    <row r="35" spans="2:28" ht="27.75" customHeight="1">
      <c r="B35" s="66">
        <f>'Identificación de información'!B39</f>
        <v>0</v>
      </c>
      <c r="C35" s="66">
        <f>'Identificación de información'!C39</f>
        <v>0</v>
      </c>
      <c r="D35" s="66">
        <f>'Identificación de información'!D39</f>
        <v>0</v>
      </c>
      <c r="E35" s="37" t="str">
        <f>'Identificación de información'!E39</f>
        <v>---</v>
      </c>
      <c r="F35" s="37" t="str">
        <f>'Identificación de información'!F39</f>
        <v>---</v>
      </c>
      <c r="G35" s="37" t="str">
        <f>'Identificación de información'!G39</f>
        <v>---</v>
      </c>
      <c r="H35" s="37" t="str">
        <f>'Identificación de información'!H39</f>
        <v>---</v>
      </c>
      <c r="I35" s="37" t="str">
        <f>'Identificación de información'!I39</f>
        <v>---</v>
      </c>
      <c r="J35" s="37" t="str">
        <f>'Identificación de información'!J39</f>
        <v>---</v>
      </c>
      <c r="K35" s="37" t="str">
        <f>'Identificación de información'!K39</f>
        <v>---</v>
      </c>
      <c r="L35" s="37" t="str">
        <f>'Identificación de información'!L39</f>
        <v>---</v>
      </c>
      <c r="M35" s="37" t="str">
        <f>'Identificación de información'!M39</f>
        <v>---</v>
      </c>
      <c r="N35" s="60" t="s">
        <v>60</v>
      </c>
      <c r="O35" s="60" t="s">
        <v>60</v>
      </c>
      <c r="P35" s="60" t="s">
        <v>60</v>
      </c>
      <c r="Q35" s="60" t="s">
        <v>60</v>
      </c>
      <c r="R35" s="60" t="s">
        <v>60</v>
      </c>
      <c r="S35" s="60" t="s">
        <v>60</v>
      </c>
      <c r="T35" s="60" t="s">
        <v>60</v>
      </c>
      <c r="U35" s="60" t="s">
        <v>60</v>
      </c>
      <c r="V35" s="60" t="s">
        <v>60</v>
      </c>
      <c r="W35" s="60" t="s">
        <v>60</v>
      </c>
      <c r="X35" s="60" t="s">
        <v>60</v>
      </c>
      <c r="Y35" s="60" t="s">
        <v>60</v>
      </c>
      <c r="Z35" s="60" t="s">
        <v>60</v>
      </c>
      <c r="AA35" s="60" t="s">
        <v>60</v>
      </c>
      <c r="AB35" s="60" t="s">
        <v>60</v>
      </c>
    </row>
    <row r="36" spans="2:28" ht="27.75" customHeight="1">
      <c r="B36" s="66">
        <f>'Identificación de información'!B40</f>
        <v>0</v>
      </c>
      <c r="C36" s="66">
        <f>'Identificación de información'!C40</f>
        <v>0</v>
      </c>
      <c r="D36" s="66">
        <f>'Identificación de información'!D40</f>
        <v>0</v>
      </c>
      <c r="E36" s="37" t="str">
        <f>'Identificación de información'!E40</f>
        <v>---</v>
      </c>
      <c r="F36" s="37" t="str">
        <f>'Identificación de información'!F40</f>
        <v>---</v>
      </c>
      <c r="G36" s="37" t="str">
        <f>'Identificación de información'!G40</f>
        <v>---</v>
      </c>
      <c r="H36" s="37" t="str">
        <f>'Identificación de información'!H40</f>
        <v>---</v>
      </c>
      <c r="I36" s="37" t="str">
        <f>'Identificación de información'!I40</f>
        <v>---</v>
      </c>
      <c r="J36" s="37" t="str">
        <f>'Identificación de información'!J40</f>
        <v>---</v>
      </c>
      <c r="K36" s="37" t="str">
        <f>'Identificación de información'!K40</f>
        <v>---</v>
      </c>
      <c r="L36" s="37" t="str">
        <f>'Identificación de información'!L40</f>
        <v>---</v>
      </c>
      <c r="M36" s="37" t="str">
        <f>'Identificación de información'!M40</f>
        <v>---</v>
      </c>
      <c r="N36" s="60" t="s">
        <v>60</v>
      </c>
      <c r="O36" s="60" t="s">
        <v>60</v>
      </c>
      <c r="P36" s="60" t="s">
        <v>60</v>
      </c>
      <c r="Q36" s="60" t="s">
        <v>60</v>
      </c>
      <c r="R36" s="60" t="s">
        <v>60</v>
      </c>
      <c r="S36" s="60" t="s">
        <v>60</v>
      </c>
      <c r="T36" s="60" t="s">
        <v>60</v>
      </c>
      <c r="U36" s="60" t="s">
        <v>60</v>
      </c>
      <c r="V36" s="60" t="s">
        <v>60</v>
      </c>
      <c r="W36" s="60" t="s">
        <v>60</v>
      </c>
      <c r="X36" s="60" t="s">
        <v>60</v>
      </c>
      <c r="Y36" s="60" t="s">
        <v>60</v>
      </c>
      <c r="Z36" s="60" t="s">
        <v>60</v>
      </c>
      <c r="AA36" s="60" t="s">
        <v>60</v>
      </c>
      <c r="AB36" s="60" t="s">
        <v>60</v>
      </c>
    </row>
    <row r="37" spans="2:28" ht="27.75" customHeight="1">
      <c r="B37" s="66">
        <f>'Identificación de información'!B41</f>
        <v>0</v>
      </c>
      <c r="C37" s="66">
        <f>'Identificación de información'!C41</f>
        <v>0</v>
      </c>
      <c r="D37" s="66">
        <f>'Identificación de información'!D41</f>
        <v>0</v>
      </c>
      <c r="E37" s="37" t="str">
        <f>'Identificación de información'!E41</f>
        <v>---</v>
      </c>
      <c r="F37" s="37" t="str">
        <f>'Identificación de información'!F41</f>
        <v>---</v>
      </c>
      <c r="G37" s="37" t="str">
        <f>'Identificación de información'!G41</f>
        <v>---</v>
      </c>
      <c r="H37" s="37" t="str">
        <f>'Identificación de información'!H41</f>
        <v>---</v>
      </c>
      <c r="I37" s="37" t="str">
        <f>'Identificación de información'!I41</f>
        <v>---</v>
      </c>
      <c r="J37" s="37" t="str">
        <f>'Identificación de información'!J41</f>
        <v>---</v>
      </c>
      <c r="K37" s="37" t="str">
        <f>'Identificación de información'!K41</f>
        <v>---</v>
      </c>
      <c r="L37" s="37" t="str">
        <f>'Identificación de información'!L41</f>
        <v>---</v>
      </c>
      <c r="M37" s="37" t="str">
        <f>'Identificación de información'!M41</f>
        <v>---</v>
      </c>
      <c r="N37" s="60" t="s">
        <v>60</v>
      </c>
      <c r="O37" s="60" t="s">
        <v>60</v>
      </c>
      <c r="P37" s="60" t="s">
        <v>60</v>
      </c>
      <c r="Q37" s="60" t="s">
        <v>60</v>
      </c>
      <c r="R37" s="60" t="s">
        <v>60</v>
      </c>
      <c r="S37" s="60" t="s">
        <v>60</v>
      </c>
      <c r="T37" s="60" t="s">
        <v>60</v>
      </c>
      <c r="U37" s="60" t="s">
        <v>60</v>
      </c>
      <c r="V37" s="60" t="s">
        <v>60</v>
      </c>
      <c r="W37" s="60" t="s">
        <v>60</v>
      </c>
      <c r="X37" s="60" t="s">
        <v>60</v>
      </c>
      <c r="Y37" s="60" t="s">
        <v>60</v>
      </c>
      <c r="Z37" s="60" t="s">
        <v>60</v>
      </c>
      <c r="AA37" s="60" t="s">
        <v>60</v>
      </c>
      <c r="AB37" s="60" t="s">
        <v>60</v>
      </c>
    </row>
    <row r="38" spans="2:28" ht="27.75" customHeight="1">
      <c r="B38" s="66">
        <f>'Identificación de información'!B42</f>
        <v>0</v>
      </c>
      <c r="C38" s="66">
        <f>'Identificación de información'!C42</f>
        <v>0</v>
      </c>
      <c r="D38" s="66">
        <f>'Identificación de información'!D42</f>
        <v>0</v>
      </c>
      <c r="E38" s="37" t="str">
        <f>'Identificación de información'!E42</f>
        <v>---</v>
      </c>
      <c r="F38" s="37" t="str">
        <f>'Identificación de información'!F42</f>
        <v>---</v>
      </c>
      <c r="G38" s="37" t="str">
        <f>'Identificación de información'!G42</f>
        <v>---</v>
      </c>
      <c r="H38" s="37" t="str">
        <f>'Identificación de información'!H42</f>
        <v>---</v>
      </c>
      <c r="I38" s="37" t="str">
        <f>'Identificación de información'!I42</f>
        <v>---</v>
      </c>
      <c r="J38" s="37" t="str">
        <f>'Identificación de información'!J42</f>
        <v>---</v>
      </c>
      <c r="K38" s="37" t="str">
        <f>'Identificación de información'!K42</f>
        <v>---</v>
      </c>
      <c r="L38" s="37" t="str">
        <f>'Identificación de información'!L42</f>
        <v>---</v>
      </c>
      <c r="M38" s="37" t="str">
        <f>'Identificación de información'!M42</f>
        <v>---</v>
      </c>
      <c r="N38" s="60" t="s">
        <v>60</v>
      </c>
      <c r="O38" s="60" t="s">
        <v>60</v>
      </c>
      <c r="P38" s="60" t="s">
        <v>60</v>
      </c>
      <c r="Q38" s="60" t="s">
        <v>60</v>
      </c>
      <c r="R38" s="60" t="s">
        <v>60</v>
      </c>
      <c r="S38" s="60" t="s">
        <v>60</v>
      </c>
      <c r="T38" s="60" t="s">
        <v>60</v>
      </c>
      <c r="U38" s="60" t="s">
        <v>60</v>
      </c>
      <c r="V38" s="60" t="s">
        <v>60</v>
      </c>
      <c r="W38" s="60" t="s">
        <v>60</v>
      </c>
      <c r="X38" s="60" t="s">
        <v>60</v>
      </c>
      <c r="Y38" s="60" t="s">
        <v>60</v>
      </c>
      <c r="Z38" s="60" t="s">
        <v>60</v>
      </c>
      <c r="AA38" s="60" t="s">
        <v>60</v>
      </c>
      <c r="AB38" s="60" t="s">
        <v>60</v>
      </c>
    </row>
    <row r="39" spans="2:28" ht="27.75" customHeight="1">
      <c r="B39" s="66">
        <f>'Identificación de información'!B43</f>
        <v>0</v>
      </c>
      <c r="C39" s="66">
        <f>'Identificación de información'!C43</f>
        <v>0</v>
      </c>
      <c r="D39" s="66">
        <f>'Identificación de información'!D43</f>
        <v>0</v>
      </c>
      <c r="E39" s="37" t="str">
        <f>'Identificación de información'!E43</f>
        <v>---</v>
      </c>
      <c r="F39" s="37" t="str">
        <f>'Identificación de información'!F43</f>
        <v>---</v>
      </c>
      <c r="G39" s="37" t="str">
        <f>'Identificación de información'!G43</f>
        <v>---</v>
      </c>
      <c r="H39" s="37" t="str">
        <f>'Identificación de información'!H43</f>
        <v>---</v>
      </c>
      <c r="I39" s="37" t="str">
        <f>'Identificación de información'!I43</f>
        <v>---</v>
      </c>
      <c r="J39" s="37" t="str">
        <f>'Identificación de información'!J43</f>
        <v>---</v>
      </c>
      <c r="K39" s="37" t="str">
        <f>'Identificación de información'!K43</f>
        <v>---</v>
      </c>
      <c r="L39" s="37" t="str">
        <f>'Identificación de información'!L43</f>
        <v>---</v>
      </c>
      <c r="M39" s="37" t="str">
        <f>'Identificación de información'!M43</f>
        <v>---</v>
      </c>
      <c r="N39" s="60" t="s">
        <v>60</v>
      </c>
      <c r="O39" s="60" t="s">
        <v>60</v>
      </c>
      <c r="P39" s="60" t="s">
        <v>60</v>
      </c>
      <c r="Q39" s="60" t="s">
        <v>60</v>
      </c>
      <c r="R39" s="60" t="s">
        <v>60</v>
      </c>
      <c r="S39" s="60" t="s">
        <v>60</v>
      </c>
      <c r="T39" s="60" t="s">
        <v>60</v>
      </c>
      <c r="U39" s="60" t="s">
        <v>60</v>
      </c>
      <c r="V39" s="60" t="s">
        <v>60</v>
      </c>
      <c r="W39" s="60" t="s">
        <v>60</v>
      </c>
      <c r="X39" s="60" t="s">
        <v>60</v>
      </c>
      <c r="Y39" s="60" t="s">
        <v>60</v>
      </c>
      <c r="Z39" s="60" t="s">
        <v>60</v>
      </c>
      <c r="AA39" s="60" t="s">
        <v>60</v>
      </c>
      <c r="AB39" s="60" t="s">
        <v>60</v>
      </c>
    </row>
    <row r="40" spans="2:28" ht="27.75" customHeight="1">
      <c r="B40" s="66">
        <f>'Identificación de información'!B44</f>
        <v>0</v>
      </c>
      <c r="C40" s="66">
        <f>'Identificación de información'!C44</f>
        <v>0</v>
      </c>
      <c r="D40" s="66">
        <f>'Identificación de información'!D44</f>
        <v>0</v>
      </c>
      <c r="E40" s="37" t="str">
        <f>'Identificación de información'!E44</f>
        <v>---</v>
      </c>
      <c r="F40" s="37" t="str">
        <f>'Identificación de información'!F44</f>
        <v>---</v>
      </c>
      <c r="G40" s="37" t="str">
        <f>'Identificación de información'!G44</f>
        <v>---</v>
      </c>
      <c r="H40" s="37" t="str">
        <f>'Identificación de información'!H44</f>
        <v>---</v>
      </c>
      <c r="I40" s="37" t="str">
        <f>'Identificación de información'!I44</f>
        <v>---</v>
      </c>
      <c r="J40" s="37" t="str">
        <f>'Identificación de información'!J44</f>
        <v>---</v>
      </c>
      <c r="K40" s="37" t="str">
        <f>'Identificación de información'!K44</f>
        <v>---</v>
      </c>
      <c r="L40" s="37" t="str">
        <f>'Identificación de información'!L44</f>
        <v>---</v>
      </c>
      <c r="M40" s="37" t="str">
        <f>'Identificación de información'!M44</f>
        <v>---</v>
      </c>
      <c r="N40" s="60" t="s">
        <v>60</v>
      </c>
      <c r="O40" s="60" t="s">
        <v>60</v>
      </c>
      <c r="P40" s="60" t="s">
        <v>60</v>
      </c>
      <c r="Q40" s="60" t="s">
        <v>60</v>
      </c>
      <c r="R40" s="60" t="s">
        <v>60</v>
      </c>
      <c r="S40" s="60" t="s">
        <v>60</v>
      </c>
      <c r="T40" s="60" t="s">
        <v>60</v>
      </c>
      <c r="U40" s="60" t="s">
        <v>60</v>
      </c>
      <c r="V40" s="60" t="s">
        <v>60</v>
      </c>
      <c r="W40" s="60" t="s">
        <v>60</v>
      </c>
      <c r="X40" s="60" t="s">
        <v>60</v>
      </c>
      <c r="Y40" s="60" t="s">
        <v>60</v>
      </c>
      <c r="Z40" s="60" t="s">
        <v>60</v>
      </c>
      <c r="AA40" s="60" t="s">
        <v>60</v>
      </c>
      <c r="AB40" s="60" t="s">
        <v>60</v>
      </c>
    </row>
    <row r="41" spans="2:28" ht="27.75" customHeight="1">
      <c r="B41" s="66">
        <f>'Identificación de información'!B45</f>
        <v>0</v>
      </c>
      <c r="C41" s="66">
        <f>'Identificación de información'!C45</f>
        <v>0</v>
      </c>
      <c r="D41" s="66">
        <f>'Identificación de información'!D45</f>
        <v>0</v>
      </c>
      <c r="E41" s="37" t="str">
        <f>'Identificación de información'!E45</f>
        <v>---</v>
      </c>
      <c r="F41" s="37" t="str">
        <f>'Identificación de información'!F45</f>
        <v>---</v>
      </c>
      <c r="G41" s="37" t="str">
        <f>'Identificación de información'!G45</f>
        <v>---</v>
      </c>
      <c r="H41" s="37" t="str">
        <f>'Identificación de información'!H45</f>
        <v>---</v>
      </c>
      <c r="I41" s="37" t="str">
        <f>'Identificación de información'!I45</f>
        <v>---</v>
      </c>
      <c r="J41" s="37" t="str">
        <f>'Identificación de información'!J45</f>
        <v>---</v>
      </c>
      <c r="K41" s="37" t="str">
        <f>'Identificación de información'!K45</f>
        <v>---</v>
      </c>
      <c r="L41" s="37" t="str">
        <f>'Identificación de información'!L45</f>
        <v>---</v>
      </c>
      <c r="M41" s="37" t="str">
        <f>'Identificación de información'!M45</f>
        <v>---</v>
      </c>
      <c r="N41" s="60" t="s">
        <v>60</v>
      </c>
      <c r="O41" s="60" t="s">
        <v>60</v>
      </c>
      <c r="P41" s="60" t="s">
        <v>60</v>
      </c>
      <c r="Q41" s="60" t="s">
        <v>60</v>
      </c>
      <c r="R41" s="60" t="s">
        <v>60</v>
      </c>
      <c r="S41" s="60" t="s">
        <v>60</v>
      </c>
      <c r="T41" s="60" t="s">
        <v>60</v>
      </c>
      <c r="U41" s="60" t="s">
        <v>60</v>
      </c>
      <c r="V41" s="60" t="s">
        <v>60</v>
      </c>
      <c r="W41" s="60" t="s">
        <v>60</v>
      </c>
      <c r="X41" s="60" t="s">
        <v>60</v>
      </c>
      <c r="Y41" s="60" t="s">
        <v>60</v>
      </c>
      <c r="Z41" s="60" t="s">
        <v>60</v>
      </c>
      <c r="AA41" s="60" t="s">
        <v>60</v>
      </c>
      <c r="AB41" s="60" t="s">
        <v>60</v>
      </c>
    </row>
    <row r="42" spans="2:28" ht="27.75" customHeight="1">
      <c r="B42" s="66">
        <f>'Identificación de información'!B46</f>
        <v>0</v>
      </c>
      <c r="C42" s="66">
        <f>'Identificación de información'!C46</f>
        <v>0</v>
      </c>
      <c r="D42" s="66">
        <f>'Identificación de información'!D46</f>
        <v>0</v>
      </c>
      <c r="E42" s="37" t="str">
        <f>'Identificación de información'!E46</f>
        <v>---</v>
      </c>
      <c r="F42" s="37" t="str">
        <f>'Identificación de información'!F46</f>
        <v>---</v>
      </c>
      <c r="G42" s="37" t="str">
        <f>'Identificación de información'!G46</f>
        <v>---</v>
      </c>
      <c r="H42" s="37" t="str">
        <f>'Identificación de información'!H46</f>
        <v>---</v>
      </c>
      <c r="I42" s="37" t="str">
        <f>'Identificación de información'!I46</f>
        <v>---</v>
      </c>
      <c r="J42" s="37" t="str">
        <f>'Identificación de información'!J46</f>
        <v>---</v>
      </c>
      <c r="K42" s="37" t="str">
        <f>'Identificación de información'!K46</f>
        <v>---</v>
      </c>
      <c r="L42" s="37" t="str">
        <f>'Identificación de información'!L46</f>
        <v>---</v>
      </c>
      <c r="M42" s="37" t="str">
        <f>'Identificación de información'!M46</f>
        <v>---</v>
      </c>
      <c r="N42" s="60" t="s">
        <v>60</v>
      </c>
      <c r="O42" s="60" t="s">
        <v>60</v>
      </c>
      <c r="P42" s="60" t="s">
        <v>60</v>
      </c>
      <c r="Q42" s="60" t="s">
        <v>60</v>
      </c>
      <c r="R42" s="60" t="s">
        <v>60</v>
      </c>
      <c r="S42" s="60" t="s">
        <v>60</v>
      </c>
      <c r="T42" s="60" t="s">
        <v>60</v>
      </c>
      <c r="U42" s="60" t="s">
        <v>60</v>
      </c>
      <c r="V42" s="60" t="s">
        <v>60</v>
      </c>
      <c r="W42" s="60" t="s">
        <v>60</v>
      </c>
      <c r="X42" s="60" t="s">
        <v>60</v>
      </c>
      <c r="Y42" s="60" t="s">
        <v>60</v>
      </c>
      <c r="Z42" s="60" t="s">
        <v>60</v>
      </c>
      <c r="AA42" s="60" t="s">
        <v>60</v>
      </c>
      <c r="AB42" s="60" t="s">
        <v>60</v>
      </c>
    </row>
  </sheetData>
  <sheetProtection formatCells="0" formatColumns="0" formatRows="0" insertColumns="0" insertRows="0" insertHyperlinks="0" deleteColumns="0" deleteRows="0" sort="0" autoFilter="0" pivotTables="0"/>
  <mergeCells count="11">
    <mergeCell ref="B14:D14"/>
    <mergeCell ref="N18:S18"/>
    <mergeCell ref="E9:F9"/>
    <mergeCell ref="E10:F10"/>
    <mergeCell ref="E11:F11"/>
    <mergeCell ref="E12:F12"/>
    <mergeCell ref="T18:X18"/>
    <mergeCell ref="Y18:AB18"/>
    <mergeCell ref="N17:AB17"/>
    <mergeCell ref="E16:F16"/>
    <mergeCell ref="E17:F17"/>
  </mergeCells>
  <dataValidations count="1">
    <dataValidation type="list" allowBlank="1" showInputMessage="1" showErrorMessage="1" sqref="N20:AB42">
      <formula1>$AP$3:$AP$6</formula1>
    </dataValidation>
  </dataValidations>
  <printOptions horizontalCentered="1" verticalCentered="1"/>
  <pageMargins left="0.70866141732283472" right="0.70866141732283472" top="0.74803149606299213" bottom="0.74803149606299213" header="0.31496062992125984" footer="0.31496062992125984"/>
  <pageSetup orientation="portrait" r:id="rId1"/>
  <headerFooter>
    <oddFooter>&amp;A&amp;RPágina &amp;P</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54"/>
  <sheetViews>
    <sheetView workbookViewId="0">
      <selection activeCell="F2" sqref="F2"/>
    </sheetView>
  </sheetViews>
  <sheetFormatPr defaultColWidth="21.140625" defaultRowHeight="36" customHeight="1"/>
  <cols>
    <col min="1" max="4" width="21.140625" style="69"/>
    <col min="5" max="5" width="15.28515625" style="69" customWidth="1"/>
    <col min="6" max="6" width="9.28515625" style="69" customWidth="1"/>
    <col min="7" max="7" width="10" style="69" customWidth="1"/>
    <col min="8" max="17" width="9.28515625" style="69" customWidth="1"/>
    <col min="18" max="18" width="10.140625" style="69" customWidth="1"/>
    <col min="19" max="19" width="14.140625" style="70" customWidth="1"/>
    <col min="20" max="20" width="21.140625" style="70"/>
    <col min="21" max="16384" width="21.140625" style="69"/>
  </cols>
  <sheetData>
    <row r="1" spans="2:20" ht="36" customHeight="1">
      <c r="B1" s="69" t="s">
        <v>71</v>
      </c>
      <c r="C1" s="69">
        <v>1</v>
      </c>
      <c r="F1" s="69">
        <v>0.25</v>
      </c>
      <c r="H1" s="69">
        <v>0.25</v>
      </c>
      <c r="J1" s="69">
        <v>0.25</v>
      </c>
      <c r="L1" s="69">
        <v>0.25</v>
      </c>
      <c r="N1" s="69">
        <v>0.33</v>
      </c>
      <c r="P1" s="69">
        <v>0.33</v>
      </c>
      <c r="R1" s="69">
        <v>0.33</v>
      </c>
      <c r="S1" s="70" t="s">
        <v>61</v>
      </c>
      <c r="T1" s="70" t="s">
        <v>1912</v>
      </c>
    </row>
    <row r="2" spans="2:20" ht="36" customHeight="1">
      <c r="B2" s="69" t="s">
        <v>75</v>
      </c>
      <c r="C2" s="69">
        <v>4</v>
      </c>
      <c r="E2" s="69" t="e">
        <f>#REF!</f>
        <v>#REF!</v>
      </c>
      <c r="F2" s="69" t="e">
        <f>VLOOKUP(E2,$B$1:$C$20,2,FALSE)</f>
        <v>#REF!</v>
      </c>
      <c r="G2" s="69" t="e">
        <f>#REF!</f>
        <v>#REF!</v>
      </c>
      <c r="H2" s="69" t="e">
        <f>VLOOKUP(G2,$B$1:$C$20,2,FALSE)</f>
        <v>#REF!</v>
      </c>
      <c r="I2" s="69" t="e">
        <f>#REF!</f>
        <v>#REF!</v>
      </c>
      <c r="J2" s="69" t="e">
        <f>VLOOKUP(I2,$B$1:$C$20,2,FALSE)</f>
        <v>#REF!</v>
      </c>
      <c r="K2" s="69" t="e">
        <f>#REF!</f>
        <v>#REF!</v>
      </c>
      <c r="L2" s="69" t="e">
        <f>VLOOKUP(K2,$B$1:$C$20,2,FALSE)</f>
        <v>#REF!</v>
      </c>
      <c r="M2" s="69" t="e">
        <f>#REF!</f>
        <v>#REF!</v>
      </c>
      <c r="N2" s="69" t="e">
        <f>VLOOKUP(M2,$B$1:$C$20,2,FALSE)</f>
        <v>#REF!</v>
      </c>
      <c r="O2" s="69" t="e">
        <f>#REF!</f>
        <v>#REF!</v>
      </c>
      <c r="P2" s="69" t="e">
        <f>VLOOKUP(O2,$B$1:$C$20,2,FALSE)</f>
        <v>#REF!</v>
      </c>
      <c r="Q2" s="69" t="e">
        <f>#REF!</f>
        <v>#REF!</v>
      </c>
      <c r="R2" s="69" t="e">
        <f>VLOOKUP(Q2,$B$1:$C$20,2,FALSE)</f>
        <v>#REF!</v>
      </c>
      <c r="S2" s="70" t="e">
        <f>(F2*$F$1)+(H2*$H$1)+(J2*$J$1)+(L2*$L$1)</f>
        <v>#REF!</v>
      </c>
      <c r="T2" s="70" t="e">
        <f>(N2*$N$1)+(P2*$P$1)+(R2*$R$1)</f>
        <v>#REF!</v>
      </c>
    </row>
    <row r="3" spans="2:20" ht="36" customHeight="1">
      <c r="B3" s="69" t="s">
        <v>72</v>
      </c>
      <c r="C3" s="69">
        <v>1</v>
      </c>
      <c r="E3" s="69" t="e">
        <f>#REF!</f>
        <v>#REF!</v>
      </c>
      <c r="F3" s="69" t="e">
        <f t="shared" ref="F3:F26" si="0">VLOOKUP(E3,$B$1:$C$20,2,FALSE)</f>
        <v>#REF!</v>
      </c>
      <c r="G3" s="69" t="e">
        <f>#REF!</f>
        <v>#REF!</v>
      </c>
      <c r="H3" s="69" t="e">
        <f t="shared" ref="H3:H26" si="1">VLOOKUP(G3,$B$1:$C$20,2,FALSE)</f>
        <v>#REF!</v>
      </c>
      <c r="I3" s="69" t="e">
        <f>#REF!</f>
        <v>#REF!</v>
      </c>
      <c r="J3" s="69" t="e">
        <f t="shared" ref="J3:J26" si="2">VLOOKUP(I3,$B$1:$C$20,2,FALSE)</f>
        <v>#REF!</v>
      </c>
      <c r="K3" s="69" t="e">
        <f>#REF!</f>
        <v>#REF!</v>
      </c>
      <c r="L3" s="69" t="e">
        <f t="shared" ref="L3:L26" si="3">VLOOKUP(K3,$B$1:$C$20,2,FALSE)</f>
        <v>#REF!</v>
      </c>
      <c r="M3" s="69" t="e">
        <f>#REF!</f>
        <v>#REF!</v>
      </c>
      <c r="N3" s="69" t="e">
        <f t="shared" ref="N3:N26" si="4">VLOOKUP(M3,$B$1:$C$20,2,FALSE)</f>
        <v>#REF!</v>
      </c>
      <c r="O3" s="69" t="e">
        <f>#REF!</f>
        <v>#REF!</v>
      </c>
      <c r="P3" s="69" t="e">
        <f t="shared" ref="P3:P26" si="5">VLOOKUP(O3,$B$1:$C$20,2,FALSE)</f>
        <v>#REF!</v>
      </c>
      <c r="Q3" s="69" t="e">
        <f>#REF!</f>
        <v>#REF!</v>
      </c>
      <c r="R3" s="69" t="e">
        <f t="shared" ref="R3:R26" si="6">VLOOKUP(Q3,$B$1:$C$20,2,FALSE)</f>
        <v>#REF!</v>
      </c>
      <c r="S3" s="70" t="e">
        <f t="shared" ref="S3:S26" si="7">(F3*$F$1)+(H3*$H$1)+(J3*$J$1)+(L3*$L$1)</f>
        <v>#REF!</v>
      </c>
      <c r="T3" s="70" t="e">
        <f>(N3*$N$1)+(P3*$P$1)+(R3*$R$1)</f>
        <v>#REF!</v>
      </c>
    </row>
    <row r="4" spans="2:20" ht="36" customHeight="1">
      <c r="B4" s="69" t="s">
        <v>76</v>
      </c>
      <c r="C4" s="69">
        <v>4</v>
      </c>
      <c r="E4" s="69" t="e">
        <f>#REF!</f>
        <v>#REF!</v>
      </c>
      <c r="F4" s="69" t="e">
        <f t="shared" si="0"/>
        <v>#REF!</v>
      </c>
      <c r="G4" s="69" t="e">
        <f>#REF!</f>
        <v>#REF!</v>
      </c>
      <c r="H4" s="69" t="e">
        <f t="shared" si="1"/>
        <v>#REF!</v>
      </c>
      <c r="I4" s="69" t="e">
        <f>#REF!</f>
        <v>#REF!</v>
      </c>
      <c r="J4" s="69" t="e">
        <f t="shared" si="2"/>
        <v>#REF!</v>
      </c>
      <c r="K4" s="69" t="e">
        <f>#REF!</f>
        <v>#REF!</v>
      </c>
      <c r="L4" s="69" t="e">
        <f t="shared" si="3"/>
        <v>#REF!</v>
      </c>
      <c r="M4" s="69" t="e">
        <f>#REF!</f>
        <v>#REF!</v>
      </c>
      <c r="N4" s="69" t="e">
        <f t="shared" si="4"/>
        <v>#REF!</v>
      </c>
      <c r="O4" s="69" t="e">
        <f>#REF!</f>
        <v>#REF!</v>
      </c>
      <c r="P4" s="69" t="e">
        <f t="shared" si="5"/>
        <v>#REF!</v>
      </c>
      <c r="Q4" s="69" t="e">
        <f>#REF!</f>
        <v>#REF!</v>
      </c>
      <c r="R4" s="69" t="e">
        <f t="shared" si="6"/>
        <v>#REF!</v>
      </c>
      <c r="S4" s="70" t="e">
        <f t="shared" si="7"/>
        <v>#REF!</v>
      </c>
      <c r="T4" s="70" t="e">
        <f t="shared" ref="T4:T26" si="8">(N4*$N$1)+(P4*$P$1)+(R4*$R$1)</f>
        <v>#REF!</v>
      </c>
    </row>
    <row r="5" spans="2:20" ht="36" customHeight="1">
      <c r="B5" s="69" t="s">
        <v>73</v>
      </c>
      <c r="C5" s="69">
        <v>1</v>
      </c>
      <c r="E5" s="69" t="e">
        <f>#REF!</f>
        <v>#REF!</v>
      </c>
      <c r="F5" s="69" t="e">
        <f t="shared" si="0"/>
        <v>#REF!</v>
      </c>
      <c r="G5" s="69" t="e">
        <f>#REF!</f>
        <v>#REF!</v>
      </c>
      <c r="H5" s="69" t="e">
        <f t="shared" si="1"/>
        <v>#REF!</v>
      </c>
      <c r="I5" s="69" t="e">
        <f>#REF!</f>
        <v>#REF!</v>
      </c>
      <c r="J5" s="69" t="e">
        <f t="shared" si="2"/>
        <v>#REF!</v>
      </c>
      <c r="K5" s="69" t="e">
        <f>#REF!</f>
        <v>#REF!</v>
      </c>
      <c r="L5" s="69" t="e">
        <f t="shared" si="3"/>
        <v>#REF!</v>
      </c>
      <c r="M5" s="69" t="e">
        <f>#REF!</f>
        <v>#REF!</v>
      </c>
      <c r="N5" s="69" t="e">
        <f t="shared" si="4"/>
        <v>#REF!</v>
      </c>
      <c r="O5" s="69" t="e">
        <f>#REF!</f>
        <v>#REF!</v>
      </c>
      <c r="P5" s="69" t="e">
        <f t="shared" si="5"/>
        <v>#REF!</v>
      </c>
      <c r="Q5" s="69" t="e">
        <f>#REF!</f>
        <v>#REF!</v>
      </c>
      <c r="R5" s="69" t="e">
        <f t="shared" si="6"/>
        <v>#REF!</v>
      </c>
      <c r="S5" s="70" t="e">
        <f t="shared" si="7"/>
        <v>#REF!</v>
      </c>
      <c r="T5" s="70" t="e">
        <f t="shared" si="8"/>
        <v>#REF!</v>
      </c>
    </row>
    <row r="6" spans="2:20" ht="36" customHeight="1">
      <c r="B6" s="69" t="s">
        <v>77</v>
      </c>
      <c r="C6" s="69">
        <v>2</v>
      </c>
      <c r="E6" s="69" t="e">
        <f>#REF!</f>
        <v>#REF!</v>
      </c>
      <c r="F6" s="69" t="e">
        <f t="shared" si="0"/>
        <v>#REF!</v>
      </c>
      <c r="G6" s="69" t="e">
        <f>#REF!</f>
        <v>#REF!</v>
      </c>
      <c r="H6" s="69" t="e">
        <f t="shared" si="1"/>
        <v>#REF!</v>
      </c>
      <c r="I6" s="69" t="e">
        <f>#REF!</f>
        <v>#REF!</v>
      </c>
      <c r="J6" s="69" t="e">
        <f t="shared" si="2"/>
        <v>#REF!</v>
      </c>
      <c r="K6" s="69" t="e">
        <f>#REF!</f>
        <v>#REF!</v>
      </c>
      <c r="L6" s="69" t="e">
        <f t="shared" si="3"/>
        <v>#REF!</v>
      </c>
      <c r="M6" s="69" t="e">
        <f>#REF!</f>
        <v>#REF!</v>
      </c>
      <c r="N6" s="69" t="e">
        <f t="shared" si="4"/>
        <v>#REF!</v>
      </c>
      <c r="O6" s="69" t="e">
        <f>#REF!</f>
        <v>#REF!</v>
      </c>
      <c r="P6" s="69" t="e">
        <f t="shared" si="5"/>
        <v>#REF!</v>
      </c>
      <c r="Q6" s="69" t="e">
        <f>#REF!</f>
        <v>#REF!</v>
      </c>
      <c r="R6" s="69" t="e">
        <f t="shared" si="6"/>
        <v>#REF!</v>
      </c>
      <c r="S6" s="70" t="e">
        <f t="shared" si="7"/>
        <v>#REF!</v>
      </c>
      <c r="T6" s="70" t="e">
        <f t="shared" si="8"/>
        <v>#REF!</v>
      </c>
    </row>
    <row r="7" spans="2:20" ht="36" customHeight="1">
      <c r="B7" s="69" t="s">
        <v>80</v>
      </c>
      <c r="C7" s="69">
        <v>3</v>
      </c>
      <c r="E7" s="69" t="e">
        <f>#REF!</f>
        <v>#REF!</v>
      </c>
      <c r="F7" s="69" t="e">
        <f t="shared" si="0"/>
        <v>#REF!</v>
      </c>
      <c r="G7" s="69" t="e">
        <f>#REF!</f>
        <v>#REF!</v>
      </c>
      <c r="H7" s="69" t="e">
        <f t="shared" si="1"/>
        <v>#REF!</v>
      </c>
      <c r="I7" s="69" t="e">
        <f>#REF!</f>
        <v>#REF!</v>
      </c>
      <c r="J7" s="69" t="e">
        <f t="shared" si="2"/>
        <v>#REF!</v>
      </c>
      <c r="K7" s="69" t="e">
        <f>#REF!</f>
        <v>#REF!</v>
      </c>
      <c r="L7" s="69" t="e">
        <f t="shared" si="3"/>
        <v>#REF!</v>
      </c>
      <c r="M7" s="69" t="e">
        <f>#REF!</f>
        <v>#REF!</v>
      </c>
      <c r="N7" s="69" t="e">
        <f t="shared" si="4"/>
        <v>#REF!</v>
      </c>
      <c r="O7" s="69" t="e">
        <f>#REF!</f>
        <v>#REF!</v>
      </c>
      <c r="P7" s="69" t="e">
        <f t="shared" si="5"/>
        <v>#REF!</v>
      </c>
      <c r="Q7" s="69" t="e">
        <f>#REF!</f>
        <v>#REF!</v>
      </c>
      <c r="R7" s="69" t="e">
        <f t="shared" si="6"/>
        <v>#REF!</v>
      </c>
      <c r="S7" s="70" t="e">
        <f t="shared" si="7"/>
        <v>#REF!</v>
      </c>
      <c r="T7" s="70" t="e">
        <f t="shared" si="8"/>
        <v>#REF!</v>
      </c>
    </row>
    <row r="8" spans="2:20" ht="36" customHeight="1">
      <c r="B8" s="69" t="s">
        <v>83</v>
      </c>
      <c r="C8" s="69">
        <v>4</v>
      </c>
      <c r="E8" s="69" t="e">
        <f>#REF!</f>
        <v>#REF!</v>
      </c>
      <c r="F8" s="69" t="e">
        <f t="shared" si="0"/>
        <v>#REF!</v>
      </c>
      <c r="G8" s="69" t="e">
        <f>#REF!</f>
        <v>#REF!</v>
      </c>
      <c r="H8" s="69" t="e">
        <f t="shared" si="1"/>
        <v>#REF!</v>
      </c>
      <c r="I8" s="69" t="e">
        <f>#REF!</f>
        <v>#REF!</v>
      </c>
      <c r="J8" s="69" t="e">
        <f t="shared" si="2"/>
        <v>#REF!</v>
      </c>
      <c r="K8" s="69" t="e">
        <f>#REF!</f>
        <v>#REF!</v>
      </c>
      <c r="L8" s="69" t="e">
        <f t="shared" si="3"/>
        <v>#REF!</v>
      </c>
      <c r="M8" s="69" t="e">
        <f>#REF!</f>
        <v>#REF!</v>
      </c>
      <c r="N8" s="69" t="e">
        <f t="shared" si="4"/>
        <v>#REF!</v>
      </c>
      <c r="O8" s="69" t="e">
        <f>#REF!</f>
        <v>#REF!</v>
      </c>
      <c r="P8" s="69" t="e">
        <f t="shared" si="5"/>
        <v>#REF!</v>
      </c>
      <c r="Q8" s="69" t="e">
        <f>#REF!</f>
        <v>#REF!</v>
      </c>
      <c r="R8" s="69" t="e">
        <f t="shared" si="6"/>
        <v>#REF!</v>
      </c>
      <c r="S8" s="70" t="e">
        <f t="shared" si="7"/>
        <v>#REF!</v>
      </c>
      <c r="T8" s="70" t="e">
        <f t="shared" si="8"/>
        <v>#REF!</v>
      </c>
    </row>
    <row r="9" spans="2:20" ht="36" customHeight="1">
      <c r="B9" s="69" t="s">
        <v>74</v>
      </c>
      <c r="C9" s="69">
        <v>1</v>
      </c>
      <c r="E9" s="69" t="e">
        <f>#REF!</f>
        <v>#REF!</v>
      </c>
      <c r="F9" s="69" t="e">
        <f t="shared" si="0"/>
        <v>#REF!</v>
      </c>
      <c r="G9" s="69" t="e">
        <f>#REF!</f>
        <v>#REF!</v>
      </c>
      <c r="H9" s="69" t="e">
        <f t="shared" si="1"/>
        <v>#REF!</v>
      </c>
      <c r="I9" s="69" t="e">
        <f>#REF!</f>
        <v>#REF!</v>
      </c>
      <c r="J9" s="69" t="e">
        <f t="shared" si="2"/>
        <v>#REF!</v>
      </c>
      <c r="K9" s="69" t="e">
        <f>#REF!</f>
        <v>#REF!</v>
      </c>
      <c r="L9" s="69" t="e">
        <f t="shared" si="3"/>
        <v>#REF!</v>
      </c>
      <c r="M9" s="69" t="e">
        <f>#REF!</f>
        <v>#REF!</v>
      </c>
      <c r="N9" s="69" t="e">
        <f t="shared" si="4"/>
        <v>#REF!</v>
      </c>
      <c r="O9" s="69" t="e">
        <f>#REF!</f>
        <v>#REF!</v>
      </c>
      <c r="P9" s="69" t="e">
        <f t="shared" si="5"/>
        <v>#REF!</v>
      </c>
      <c r="Q9" s="69" t="e">
        <f>#REF!</f>
        <v>#REF!</v>
      </c>
      <c r="R9" s="69" t="e">
        <f t="shared" si="6"/>
        <v>#REF!</v>
      </c>
      <c r="S9" s="70" t="e">
        <f t="shared" si="7"/>
        <v>#REF!</v>
      </c>
      <c r="T9" s="70" t="e">
        <f t="shared" si="8"/>
        <v>#REF!</v>
      </c>
    </row>
    <row r="10" spans="2:20" ht="36" customHeight="1">
      <c r="B10" s="69" t="s">
        <v>78</v>
      </c>
      <c r="C10" s="69">
        <v>2</v>
      </c>
      <c r="E10" s="69" t="e">
        <f>#REF!</f>
        <v>#REF!</v>
      </c>
      <c r="F10" s="69" t="e">
        <f t="shared" si="0"/>
        <v>#REF!</v>
      </c>
      <c r="G10" s="69" t="e">
        <f>#REF!</f>
        <v>#REF!</v>
      </c>
      <c r="H10" s="69" t="e">
        <f t="shared" si="1"/>
        <v>#REF!</v>
      </c>
      <c r="I10" s="69" t="e">
        <f>#REF!</f>
        <v>#REF!</v>
      </c>
      <c r="J10" s="69" t="e">
        <f t="shared" si="2"/>
        <v>#REF!</v>
      </c>
      <c r="K10" s="69" t="e">
        <f>#REF!</f>
        <v>#REF!</v>
      </c>
      <c r="L10" s="69" t="e">
        <f t="shared" si="3"/>
        <v>#REF!</v>
      </c>
      <c r="M10" s="69" t="e">
        <f>#REF!</f>
        <v>#REF!</v>
      </c>
      <c r="N10" s="69" t="e">
        <f t="shared" si="4"/>
        <v>#REF!</v>
      </c>
      <c r="O10" s="69" t="e">
        <f>#REF!</f>
        <v>#REF!</v>
      </c>
      <c r="P10" s="69" t="e">
        <f t="shared" si="5"/>
        <v>#REF!</v>
      </c>
      <c r="Q10" s="69" t="e">
        <f>#REF!</f>
        <v>#REF!</v>
      </c>
      <c r="R10" s="69" t="e">
        <f t="shared" si="6"/>
        <v>#REF!</v>
      </c>
      <c r="S10" s="70" t="e">
        <f t="shared" si="7"/>
        <v>#REF!</v>
      </c>
      <c r="T10" s="70" t="e">
        <f t="shared" si="8"/>
        <v>#REF!</v>
      </c>
    </row>
    <row r="11" spans="2:20" ht="36" customHeight="1">
      <c r="B11" s="69" t="s">
        <v>81</v>
      </c>
      <c r="C11" s="69">
        <v>3</v>
      </c>
      <c r="E11" s="69" t="e">
        <f>#REF!</f>
        <v>#REF!</v>
      </c>
      <c r="F11" s="69" t="e">
        <f t="shared" si="0"/>
        <v>#REF!</v>
      </c>
      <c r="G11" s="69" t="e">
        <f>#REF!</f>
        <v>#REF!</v>
      </c>
      <c r="H11" s="69" t="e">
        <f t="shared" si="1"/>
        <v>#REF!</v>
      </c>
      <c r="I11" s="69" t="e">
        <f>#REF!</f>
        <v>#REF!</v>
      </c>
      <c r="J11" s="69" t="e">
        <f t="shared" si="2"/>
        <v>#REF!</v>
      </c>
      <c r="K11" s="69" t="e">
        <f>#REF!</f>
        <v>#REF!</v>
      </c>
      <c r="L11" s="69" t="e">
        <f t="shared" si="3"/>
        <v>#REF!</v>
      </c>
      <c r="M11" s="69" t="e">
        <f>#REF!</f>
        <v>#REF!</v>
      </c>
      <c r="N11" s="69" t="e">
        <f t="shared" si="4"/>
        <v>#REF!</v>
      </c>
      <c r="O11" s="69" t="e">
        <f>#REF!</f>
        <v>#REF!</v>
      </c>
      <c r="P11" s="69" t="e">
        <f t="shared" si="5"/>
        <v>#REF!</v>
      </c>
      <c r="Q11" s="69" t="e">
        <f>#REF!</f>
        <v>#REF!</v>
      </c>
      <c r="R11" s="69" t="e">
        <f t="shared" si="6"/>
        <v>#REF!</v>
      </c>
      <c r="S11" s="70" t="e">
        <f t="shared" si="7"/>
        <v>#REF!</v>
      </c>
      <c r="T11" s="70" t="e">
        <f t="shared" si="8"/>
        <v>#REF!</v>
      </c>
    </row>
    <row r="12" spans="2:20" ht="36" customHeight="1">
      <c r="B12" s="69" t="s">
        <v>84</v>
      </c>
      <c r="C12" s="69">
        <v>4</v>
      </c>
      <c r="E12" s="69" t="e">
        <f>#REF!</f>
        <v>#REF!</v>
      </c>
      <c r="F12" s="69" t="e">
        <f t="shared" si="0"/>
        <v>#REF!</v>
      </c>
      <c r="G12" s="69" t="e">
        <f>#REF!</f>
        <v>#REF!</v>
      </c>
      <c r="H12" s="69" t="e">
        <f t="shared" si="1"/>
        <v>#REF!</v>
      </c>
      <c r="I12" s="69" t="e">
        <f>#REF!</f>
        <v>#REF!</v>
      </c>
      <c r="J12" s="69" t="e">
        <f t="shared" si="2"/>
        <v>#REF!</v>
      </c>
      <c r="K12" s="69" t="e">
        <f>#REF!</f>
        <v>#REF!</v>
      </c>
      <c r="L12" s="69" t="e">
        <f t="shared" si="3"/>
        <v>#REF!</v>
      </c>
      <c r="M12" s="69" t="e">
        <f>#REF!</f>
        <v>#REF!</v>
      </c>
      <c r="N12" s="69" t="e">
        <f t="shared" si="4"/>
        <v>#REF!</v>
      </c>
      <c r="O12" s="69" t="e">
        <f>#REF!</f>
        <v>#REF!</v>
      </c>
      <c r="P12" s="69" t="e">
        <f t="shared" si="5"/>
        <v>#REF!</v>
      </c>
      <c r="Q12" s="69" t="e">
        <f>#REF!</f>
        <v>#REF!</v>
      </c>
      <c r="R12" s="69" t="e">
        <f t="shared" si="6"/>
        <v>#REF!</v>
      </c>
      <c r="S12" s="70" t="e">
        <f t="shared" si="7"/>
        <v>#REF!</v>
      </c>
      <c r="T12" s="70" t="e">
        <f t="shared" si="8"/>
        <v>#REF!</v>
      </c>
    </row>
    <row r="13" spans="2:20" ht="36" customHeight="1">
      <c r="B13" s="69" t="s">
        <v>1913</v>
      </c>
      <c r="C13" s="69">
        <v>1</v>
      </c>
      <c r="E13" s="69" t="e">
        <f>#REF!</f>
        <v>#REF!</v>
      </c>
      <c r="F13" s="69" t="e">
        <f t="shared" si="0"/>
        <v>#REF!</v>
      </c>
      <c r="G13" s="69" t="e">
        <f>#REF!</f>
        <v>#REF!</v>
      </c>
      <c r="H13" s="69" t="e">
        <f t="shared" si="1"/>
        <v>#REF!</v>
      </c>
      <c r="I13" s="69" t="e">
        <f>#REF!</f>
        <v>#REF!</v>
      </c>
      <c r="J13" s="69" t="e">
        <f t="shared" si="2"/>
        <v>#REF!</v>
      </c>
      <c r="K13" s="69" t="e">
        <f>#REF!</f>
        <v>#REF!</v>
      </c>
      <c r="L13" s="69" t="e">
        <f t="shared" si="3"/>
        <v>#REF!</v>
      </c>
      <c r="M13" s="69" t="e">
        <f>#REF!</f>
        <v>#REF!</v>
      </c>
      <c r="N13" s="69" t="e">
        <f t="shared" si="4"/>
        <v>#REF!</v>
      </c>
      <c r="O13" s="69" t="e">
        <f>#REF!</f>
        <v>#REF!</v>
      </c>
      <c r="P13" s="69" t="e">
        <f t="shared" si="5"/>
        <v>#REF!</v>
      </c>
      <c r="Q13" s="69" t="e">
        <f>#REF!</f>
        <v>#REF!</v>
      </c>
      <c r="R13" s="69" t="e">
        <f t="shared" si="6"/>
        <v>#REF!</v>
      </c>
      <c r="S13" s="70" t="e">
        <f t="shared" si="7"/>
        <v>#REF!</v>
      </c>
      <c r="T13" s="70" t="e">
        <f t="shared" si="8"/>
        <v>#REF!</v>
      </c>
    </row>
    <row r="14" spans="2:20" ht="36" customHeight="1">
      <c r="B14" s="69" t="s">
        <v>1914</v>
      </c>
      <c r="C14" s="69">
        <v>2</v>
      </c>
      <c r="E14" s="69" t="e">
        <f>#REF!</f>
        <v>#REF!</v>
      </c>
      <c r="F14" s="69" t="e">
        <f t="shared" si="0"/>
        <v>#REF!</v>
      </c>
      <c r="G14" s="69" t="e">
        <f>#REF!</f>
        <v>#REF!</v>
      </c>
      <c r="H14" s="69" t="e">
        <f t="shared" si="1"/>
        <v>#REF!</v>
      </c>
      <c r="I14" s="69" t="e">
        <f>#REF!</f>
        <v>#REF!</v>
      </c>
      <c r="J14" s="69" t="e">
        <f t="shared" si="2"/>
        <v>#REF!</v>
      </c>
      <c r="K14" s="69" t="e">
        <f>#REF!</f>
        <v>#REF!</v>
      </c>
      <c r="L14" s="69" t="e">
        <f t="shared" si="3"/>
        <v>#REF!</v>
      </c>
      <c r="M14" s="69" t="e">
        <f>#REF!</f>
        <v>#REF!</v>
      </c>
      <c r="N14" s="69" t="e">
        <f t="shared" si="4"/>
        <v>#REF!</v>
      </c>
      <c r="O14" s="69" t="e">
        <f>#REF!</f>
        <v>#REF!</v>
      </c>
      <c r="P14" s="69" t="e">
        <f t="shared" si="5"/>
        <v>#REF!</v>
      </c>
      <c r="Q14" s="69" t="e">
        <f>#REF!</f>
        <v>#REF!</v>
      </c>
      <c r="R14" s="69" t="e">
        <f t="shared" si="6"/>
        <v>#REF!</v>
      </c>
      <c r="S14" s="70" t="e">
        <f t="shared" si="7"/>
        <v>#REF!</v>
      </c>
      <c r="T14" s="70" t="e">
        <f t="shared" si="8"/>
        <v>#REF!</v>
      </c>
    </row>
    <row r="15" spans="2:20" ht="36" customHeight="1">
      <c r="B15" s="69" t="s">
        <v>1915</v>
      </c>
      <c r="C15" s="69">
        <v>1</v>
      </c>
      <c r="E15" s="69" t="e">
        <f>#REF!</f>
        <v>#REF!</v>
      </c>
      <c r="F15" s="69" t="e">
        <f t="shared" si="0"/>
        <v>#REF!</v>
      </c>
      <c r="G15" s="69" t="e">
        <f>#REF!</f>
        <v>#REF!</v>
      </c>
      <c r="H15" s="69" t="e">
        <f t="shared" si="1"/>
        <v>#REF!</v>
      </c>
      <c r="I15" s="69" t="e">
        <f>#REF!</f>
        <v>#REF!</v>
      </c>
      <c r="J15" s="69" t="e">
        <f t="shared" si="2"/>
        <v>#REF!</v>
      </c>
      <c r="K15" s="69" t="e">
        <f>#REF!</f>
        <v>#REF!</v>
      </c>
      <c r="L15" s="69" t="e">
        <f t="shared" si="3"/>
        <v>#REF!</v>
      </c>
      <c r="M15" s="69" t="e">
        <f>#REF!</f>
        <v>#REF!</v>
      </c>
      <c r="N15" s="69" t="e">
        <f t="shared" si="4"/>
        <v>#REF!</v>
      </c>
      <c r="O15" s="69" t="e">
        <f>#REF!</f>
        <v>#REF!</v>
      </c>
      <c r="P15" s="69" t="e">
        <f t="shared" si="5"/>
        <v>#REF!</v>
      </c>
      <c r="Q15" s="69" t="e">
        <f>#REF!</f>
        <v>#REF!</v>
      </c>
      <c r="R15" s="69" t="e">
        <f t="shared" si="6"/>
        <v>#REF!</v>
      </c>
      <c r="S15" s="70" t="e">
        <f t="shared" si="7"/>
        <v>#REF!</v>
      </c>
      <c r="T15" s="70" t="e">
        <f t="shared" si="8"/>
        <v>#REF!</v>
      </c>
    </row>
    <row r="16" spans="2:20" ht="36" customHeight="1">
      <c r="B16" s="69" t="s">
        <v>1916</v>
      </c>
      <c r="C16" s="69">
        <v>2</v>
      </c>
      <c r="E16" s="69" t="e">
        <f>#REF!</f>
        <v>#REF!</v>
      </c>
      <c r="F16" s="69" t="e">
        <f t="shared" si="0"/>
        <v>#REF!</v>
      </c>
      <c r="G16" s="69" t="e">
        <f>#REF!</f>
        <v>#REF!</v>
      </c>
      <c r="H16" s="69" t="e">
        <f t="shared" si="1"/>
        <v>#REF!</v>
      </c>
      <c r="I16" s="69" t="e">
        <f>#REF!</f>
        <v>#REF!</v>
      </c>
      <c r="J16" s="69" t="e">
        <f t="shared" si="2"/>
        <v>#REF!</v>
      </c>
      <c r="K16" s="69" t="e">
        <f>#REF!</f>
        <v>#REF!</v>
      </c>
      <c r="L16" s="69" t="e">
        <f t="shared" si="3"/>
        <v>#REF!</v>
      </c>
      <c r="M16" s="69" t="e">
        <f>#REF!</f>
        <v>#REF!</v>
      </c>
      <c r="N16" s="69" t="e">
        <f t="shared" si="4"/>
        <v>#REF!</v>
      </c>
      <c r="O16" s="69" t="e">
        <f>#REF!</f>
        <v>#REF!</v>
      </c>
      <c r="P16" s="69" t="e">
        <f t="shared" si="5"/>
        <v>#REF!</v>
      </c>
      <c r="Q16" s="69" t="e">
        <f>#REF!</f>
        <v>#REF!</v>
      </c>
      <c r="R16" s="69" t="e">
        <f t="shared" si="6"/>
        <v>#REF!</v>
      </c>
      <c r="S16" s="70" t="e">
        <f t="shared" si="7"/>
        <v>#REF!</v>
      </c>
      <c r="T16" s="70" t="e">
        <f t="shared" si="8"/>
        <v>#REF!</v>
      </c>
    </row>
    <row r="17" spans="2:20" ht="36" customHeight="1">
      <c r="B17" s="69" t="s">
        <v>1917</v>
      </c>
      <c r="C17" s="69">
        <v>1</v>
      </c>
      <c r="E17" s="69" t="e">
        <f>#REF!</f>
        <v>#REF!</v>
      </c>
      <c r="F17" s="69" t="e">
        <f t="shared" si="0"/>
        <v>#REF!</v>
      </c>
      <c r="G17" s="69" t="e">
        <f>#REF!</f>
        <v>#REF!</v>
      </c>
      <c r="H17" s="69" t="e">
        <f t="shared" si="1"/>
        <v>#REF!</v>
      </c>
      <c r="I17" s="69" t="e">
        <f>#REF!</f>
        <v>#REF!</v>
      </c>
      <c r="J17" s="69" t="e">
        <f t="shared" si="2"/>
        <v>#REF!</v>
      </c>
      <c r="K17" s="69" t="e">
        <f>#REF!</f>
        <v>#REF!</v>
      </c>
      <c r="L17" s="69" t="e">
        <f t="shared" si="3"/>
        <v>#REF!</v>
      </c>
      <c r="M17" s="69" t="e">
        <f>#REF!</f>
        <v>#REF!</v>
      </c>
      <c r="N17" s="69" t="e">
        <f t="shared" si="4"/>
        <v>#REF!</v>
      </c>
      <c r="O17" s="69" t="e">
        <f>#REF!</f>
        <v>#REF!</v>
      </c>
      <c r="P17" s="69" t="e">
        <f t="shared" si="5"/>
        <v>#REF!</v>
      </c>
      <c r="Q17" s="69" t="e">
        <f>#REF!</f>
        <v>#REF!</v>
      </c>
      <c r="R17" s="69" t="e">
        <f t="shared" si="6"/>
        <v>#REF!</v>
      </c>
      <c r="S17" s="70" t="e">
        <f t="shared" si="7"/>
        <v>#REF!</v>
      </c>
      <c r="T17" s="70" t="e">
        <f t="shared" si="8"/>
        <v>#REF!</v>
      </c>
    </row>
    <row r="18" spans="2:20" ht="36" customHeight="1">
      <c r="B18" s="69" t="s">
        <v>1918</v>
      </c>
      <c r="C18" s="69">
        <v>2</v>
      </c>
      <c r="E18" s="69" t="e">
        <f>#REF!</f>
        <v>#REF!</v>
      </c>
      <c r="F18" s="69" t="e">
        <f t="shared" si="0"/>
        <v>#REF!</v>
      </c>
      <c r="G18" s="69" t="e">
        <f>#REF!</f>
        <v>#REF!</v>
      </c>
      <c r="H18" s="69" t="e">
        <f t="shared" si="1"/>
        <v>#REF!</v>
      </c>
      <c r="I18" s="69" t="e">
        <f>#REF!</f>
        <v>#REF!</v>
      </c>
      <c r="J18" s="69" t="e">
        <f t="shared" si="2"/>
        <v>#REF!</v>
      </c>
      <c r="K18" s="69" t="e">
        <f>#REF!</f>
        <v>#REF!</v>
      </c>
      <c r="L18" s="69" t="e">
        <f t="shared" si="3"/>
        <v>#REF!</v>
      </c>
      <c r="M18" s="69" t="e">
        <f>#REF!</f>
        <v>#REF!</v>
      </c>
      <c r="N18" s="69" t="e">
        <f t="shared" si="4"/>
        <v>#REF!</v>
      </c>
      <c r="O18" s="69" t="e">
        <f>#REF!</f>
        <v>#REF!</v>
      </c>
      <c r="P18" s="69" t="e">
        <f t="shared" si="5"/>
        <v>#REF!</v>
      </c>
      <c r="Q18" s="69" t="e">
        <f>#REF!</f>
        <v>#REF!</v>
      </c>
      <c r="R18" s="69" t="e">
        <f t="shared" si="6"/>
        <v>#REF!</v>
      </c>
      <c r="S18" s="70" t="e">
        <f t="shared" si="7"/>
        <v>#REF!</v>
      </c>
      <c r="T18" s="70" t="e">
        <f t="shared" si="8"/>
        <v>#REF!</v>
      </c>
    </row>
    <row r="19" spans="2:20" ht="36" customHeight="1">
      <c r="B19" s="69" t="s">
        <v>1919</v>
      </c>
      <c r="C19" s="69">
        <v>3</v>
      </c>
      <c r="E19" s="69" t="e">
        <f>#REF!</f>
        <v>#REF!</v>
      </c>
      <c r="F19" s="69" t="e">
        <f t="shared" si="0"/>
        <v>#REF!</v>
      </c>
      <c r="G19" s="69" t="e">
        <f>#REF!</f>
        <v>#REF!</v>
      </c>
      <c r="H19" s="69" t="e">
        <f t="shared" si="1"/>
        <v>#REF!</v>
      </c>
      <c r="I19" s="69" t="e">
        <f>#REF!</f>
        <v>#REF!</v>
      </c>
      <c r="J19" s="69" t="e">
        <f t="shared" si="2"/>
        <v>#REF!</v>
      </c>
      <c r="K19" s="69" t="e">
        <f>#REF!</f>
        <v>#REF!</v>
      </c>
      <c r="L19" s="69" t="e">
        <f t="shared" si="3"/>
        <v>#REF!</v>
      </c>
      <c r="M19" s="69" t="e">
        <f>#REF!</f>
        <v>#REF!</v>
      </c>
      <c r="N19" s="69" t="e">
        <f t="shared" si="4"/>
        <v>#REF!</v>
      </c>
      <c r="O19" s="69" t="e">
        <f>#REF!</f>
        <v>#REF!</v>
      </c>
      <c r="P19" s="69" t="e">
        <f t="shared" si="5"/>
        <v>#REF!</v>
      </c>
      <c r="Q19" s="69" t="e">
        <f>#REF!</f>
        <v>#REF!</v>
      </c>
      <c r="R19" s="69" t="e">
        <f t="shared" si="6"/>
        <v>#REF!</v>
      </c>
      <c r="S19" s="70" t="e">
        <f t="shared" si="7"/>
        <v>#REF!</v>
      </c>
      <c r="T19" s="70" t="e">
        <f t="shared" si="8"/>
        <v>#REF!</v>
      </c>
    </row>
    <row r="20" spans="2:20" ht="36" customHeight="1">
      <c r="B20" s="69" t="s">
        <v>1920</v>
      </c>
      <c r="C20" s="69">
        <v>4</v>
      </c>
      <c r="E20" s="69" t="e">
        <f>#REF!</f>
        <v>#REF!</v>
      </c>
      <c r="F20" s="69" t="e">
        <f t="shared" si="0"/>
        <v>#REF!</v>
      </c>
      <c r="G20" s="69" t="e">
        <f>#REF!</f>
        <v>#REF!</v>
      </c>
      <c r="H20" s="69" t="e">
        <f t="shared" si="1"/>
        <v>#REF!</v>
      </c>
      <c r="I20" s="69" t="e">
        <f>#REF!</f>
        <v>#REF!</v>
      </c>
      <c r="J20" s="69" t="e">
        <f t="shared" si="2"/>
        <v>#REF!</v>
      </c>
      <c r="K20" s="69" t="e">
        <f>#REF!</f>
        <v>#REF!</v>
      </c>
      <c r="L20" s="69" t="e">
        <f t="shared" si="3"/>
        <v>#REF!</v>
      </c>
      <c r="M20" s="69" t="e">
        <f>#REF!</f>
        <v>#REF!</v>
      </c>
      <c r="N20" s="69" t="e">
        <f t="shared" si="4"/>
        <v>#REF!</v>
      </c>
      <c r="O20" s="69" t="e">
        <f>#REF!</f>
        <v>#REF!</v>
      </c>
      <c r="P20" s="69" t="e">
        <f t="shared" si="5"/>
        <v>#REF!</v>
      </c>
      <c r="Q20" s="69" t="e">
        <f>#REF!</f>
        <v>#REF!</v>
      </c>
      <c r="R20" s="69" t="e">
        <f t="shared" si="6"/>
        <v>#REF!</v>
      </c>
      <c r="S20" s="70" t="e">
        <f t="shared" si="7"/>
        <v>#REF!</v>
      </c>
      <c r="T20" s="70" t="e">
        <f t="shared" si="8"/>
        <v>#REF!</v>
      </c>
    </row>
    <row r="21" spans="2:20" ht="36" customHeight="1">
      <c r="E21" s="69" t="e">
        <f>#REF!</f>
        <v>#REF!</v>
      </c>
      <c r="F21" s="69" t="e">
        <f t="shared" si="0"/>
        <v>#REF!</v>
      </c>
      <c r="G21" s="69" t="e">
        <f>#REF!</f>
        <v>#REF!</v>
      </c>
      <c r="H21" s="69" t="e">
        <f t="shared" si="1"/>
        <v>#REF!</v>
      </c>
      <c r="I21" s="69" t="e">
        <f>#REF!</f>
        <v>#REF!</v>
      </c>
      <c r="J21" s="69" t="e">
        <f t="shared" si="2"/>
        <v>#REF!</v>
      </c>
      <c r="K21" s="69" t="e">
        <f>#REF!</f>
        <v>#REF!</v>
      </c>
      <c r="L21" s="69" t="e">
        <f t="shared" si="3"/>
        <v>#REF!</v>
      </c>
      <c r="M21" s="69" t="e">
        <f>#REF!</f>
        <v>#REF!</v>
      </c>
      <c r="N21" s="69" t="e">
        <f t="shared" si="4"/>
        <v>#REF!</v>
      </c>
      <c r="O21" s="69" t="e">
        <f>#REF!</f>
        <v>#REF!</v>
      </c>
      <c r="P21" s="69" t="e">
        <f t="shared" si="5"/>
        <v>#REF!</v>
      </c>
      <c r="Q21" s="69" t="e">
        <f>#REF!</f>
        <v>#REF!</v>
      </c>
      <c r="R21" s="69" t="e">
        <f t="shared" si="6"/>
        <v>#REF!</v>
      </c>
      <c r="S21" s="70" t="e">
        <f t="shared" si="7"/>
        <v>#REF!</v>
      </c>
      <c r="T21" s="70" t="e">
        <f t="shared" si="8"/>
        <v>#REF!</v>
      </c>
    </row>
    <row r="22" spans="2:20" ht="36" customHeight="1">
      <c r="E22" s="69" t="e">
        <f>#REF!</f>
        <v>#REF!</v>
      </c>
      <c r="F22" s="69" t="e">
        <f t="shared" si="0"/>
        <v>#REF!</v>
      </c>
      <c r="G22" s="69" t="e">
        <f>#REF!</f>
        <v>#REF!</v>
      </c>
      <c r="H22" s="69" t="e">
        <f t="shared" si="1"/>
        <v>#REF!</v>
      </c>
      <c r="I22" s="69" t="e">
        <f>#REF!</f>
        <v>#REF!</v>
      </c>
      <c r="J22" s="69" t="e">
        <f t="shared" si="2"/>
        <v>#REF!</v>
      </c>
      <c r="K22" s="69" t="e">
        <f>#REF!</f>
        <v>#REF!</v>
      </c>
      <c r="L22" s="69" t="e">
        <f t="shared" si="3"/>
        <v>#REF!</v>
      </c>
      <c r="M22" s="69" t="e">
        <f>#REF!</f>
        <v>#REF!</v>
      </c>
      <c r="N22" s="69" t="e">
        <f t="shared" si="4"/>
        <v>#REF!</v>
      </c>
      <c r="O22" s="69" t="e">
        <f>#REF!</f>
        <v>#REF!</v>
      </c>
      <c r="P22" s="69" t="e">
        <f t="shared" si="5"/>
        <v>#REF!</v>
      </c>
      <c r="Q22" s="69" t="e">
        <f>#REF!</f>
        <v>#REF!</v>
      </c>
      <c r="R22" s="69" t="e">
        <f t="shared" si="6"/>
        <v>#REF!</v>
      </c>
      <c r="S22" s="70" t="e">
        <f t="shared" si="7"/>
        <v>#REF!</v>
      </c>
      <c r="T22" s="70" t="e">
        <f t="shared" si="8"/>
        <v>#REF!</v>
      </c>
    </row>
    <row r="23" spans="2:20" ht="36" customHeight="1">
      <c r="E23" s="69" t="e">
        <f>#REF!</f>
        <v>#REF!</v>
      </c>
      <c r="F23" s="69" t="e">
        <f t="shared" si="0"/>
        <v>#REF!</v>
      </c>
      <c r="G23" s="69" t="e">
        <f>#REF!</f>
        <v>#REF!</v>
      </c>
      <c r="H23" s="69" t="e">
        <f t="shared" si="1"/>
        <v>#REF!</v>
      </c>
      <c r="I23" s="69" t="e">
        <f>#REF!</f>
        <v>#REF!</v>
      </c>
      <c r="J23" s="69" t="e">
        <f t="shared" si="2"/>
        <v>#REF!</v>
      </c>
      <c r="K23" s="69" t="e">
        <f>#REF!</f>
        <v>#REF!</v>
      </c>
      <c r="L23" s="69" t="e">
        <f t="shared" si="3"/>
        <v>#REF!</v>
      </c>
      <c r="M23" s="69" t="e">
        <f>#REF!</f>
        <v>#REF!</v>
      </c>
      <c r="N23" s="69" t="e">
        <f t="shared" si="4"/>
        <v>#REF!</v>
      </c>
      <c r="O23" s="69" t="e">
        <f>#REF!</f>
        <v>#REF!</v>
      </c>
      <c r="P23" s="69" t="e">
        <f t="shared" si="5"/>
        <v>#REF!</v>
      </c>
      <c r="Q23" s="69" t="e">
        <f>#REF!</f>
        <v>#REF!</v>
      </c>
      <c r="R23" s="69" t="e">
        <f t="shared" si="6"/>
        <v>#REF!</v>
      </c>
      <c r="S23" s="70" t="e">
        <f t="shared" si="7"/>
        <v>#REF!</v>
      </c>
      <c r="T23" s="70" t="e">
        <f t="shared" si="8"/>
        <v>#REF!</v>
      </c>
    </row>
    <row r="24" spans="2:20" ht="36" customHeight="1">
      <c r="E24" s="69" t="e">
        <f>#REF!</f>
        <v>#REF!</v>
      </c>
      <c r="F24" s="69" t="e">
        <f t="shared" si="0"/>
        <v>#REF!</v>
      </c>
      <c r="G24" s="69" t="e">
        <f>#REF!</f>
        <v>#REF!</v>
      </c>
      <c r="H24" s="69" t="e">
        <f t="shared" si="1"/>
        <v>#REF!</v>
      </c>
      <c r="I24" s="69" t="e">
        <f>#REF!</f>
        <v>#REF!</v>
      </c>
      <c r="J24" s="69" t="e">
        <f t="shared" si="2"/>
        <v>#REF!</v>
      </c>
      <c r="K24" s="69" t="e">
        <f>#REF!</f>
        <v>#REF!</v>
      </c>
      <c r="L24" s="69" t="e">
        <f t="shared" si="3"/>
        <v>#REF!</v>
      </c>
      <c r="M24" s="69" t="e">
        <f>#REF!</f>
        <v>#REF!</v>
      </c>
      <c r="N24" s="69" t="e">
        <f t="shared" si="4"/>
        <v>#REF!</v>
      </c>
      <c r="O24" s="69" t="e">
        <f>#REF!</f>
        <v>#REF!</v>
      </c>
      <c r="P24" s="69" t="e">
        <f t="shared" si="5"/>
        <v>#REF!</v>
      </c>
      <c r="Q24" s="69" t="e">
        <f>#REF!</f>
        <v>#REF!</v>
      </c>
      <c r="R24" s="69" t="e">
        <f t="shared" si="6"/>
        <v>#REF!</v>
      </c>
      <c r="S24" s="70" t="e">
        <f t="shared" si="7"/>
        <v>#REF!</v>
      </c>
      <c r="T24" s="70" t="e">
        <f t="shared" si="8"/>
        <v>#REF!</v>
      </c>
    </row>
    <row r="25" spans="2:20" ht="36" customHeight="1">
      <c r="E25" s="69" t="e">
        <f>#REF!</f>
        <v>#REF!</v>
      </c>
      <c r="F25" s="69" t="e">
        <f t="shared" si="0"/>
        <v>#REF!</v>
      </c>
      <c r="G25" s="69" t="e">
        <f>#REF!</f>
        <v>#REF!</v>
      </c>
      <c r="H25" s="69" t="e">
        <f t="shared" si="1"/>
        <v>#REF!</v>
      </c>
      <c r="I25" s="69" t="e">
        <f>#REF!</f>
        <v>#REF!</v>
      </c>
      <c r="J25" s="69" t="e">
        <f t="shared" si="2"/>
        <v>#REF!</v>
      </c>
      <c r="K25" s="69" t="e">
        <f>#REF!</f>
        <v>#REF!</v>
      </c>
      <c r="L25" s="69" t="e">
        <f t="shared" si="3"/>
        <v>#REF!</v>
      </c>
      <c r="M25" s="69" t="e">
        <f>#REF!</f>
        <v>#REF!</v>
      </c>
      <c r="N25" s="69" t="e">
        <f t="shared" si="4"/>
        <v>#REF!</v>
      </c>
      <c r="O25" s="69" t="e">
        <f>#REF!</f>
        <v>#REF!</v>
      </c>
      <c r="P25" s="69" t="e">
        <f t="shared" si="5"/>
        <v>#REF!</v>
      </c>
      <c r="Q25" s="69" t="e">
        <f>#REF!</f>
        <v>#REF!</v>
      </c>
      <c r="R25" s="69" t="e">
        <f t="shared" si="6"/>
        <v>#REF!</v>
      </c>
      <c r="S25" s="70" t="e">
        <f t="shared" si="7"/>
        <v>#REF!</v>
      </c>
      <c r="T25" s="70" t="e">
        <f t="shared" si="8"/>
        <v>#REF!</v>
      </c>
    </row>
    <row r="26" spans="2:20" ht="36" customHeight="1">
      <c r="E26" s="69" t="e">
        <f>#REF!</f>
        <v>#REF!</v>
      </c>
      <c r="F26" s="69" t="e">
        <f t="shared" si="0"/>
        <v>#REF!</v>
      </c>
      <c r="G26" s="69" t="e">
        <f>#REF!</f>
        <v>#REF!</v>
      </c>
      <c r="H26" s="69" t="e">
        <f t="shared" si="1"/>
        <v>#REF!</v>
      </c>
      <c r="I26" s="69" t="e">
        <f>#REF!</f>
        <v>#REF!</v>
      </c>
      <c r="J26" s="69" t="e">
        <f t="shared" si="2"/>
        <v>#REF!</v>
      </c>
      <c r="K26" s="69" t="e">
        <f>#REF!</f>
        <v>#REF!</v>
      </c>
      <c r="L26" s="69" t="e">
        <f t="shared" si="3"/>
        <v>#REF!</v>
      </c>
      <c r="M26" s="69" t="e">
        <f>#REF!</f>
        <v>#REF!</v>
      </c>
      <c r="N26" s="69" t="e">
        <f t="shared" si="4"/>
        <v>#REF!</v>
      </c>
      <c r="O26" s="69" t="e">
        <f>#REF!</f>
        <v>#REF!</v>
      </c>
      <c r="P26" s="69" t="e">
        <f t="shared" si="5"/>
        <v>#REF!</v>
      </c>
      <c r="Q26" s="69" t="e">
        <f>#REF!</f>
        <v>#REF!</v>
      </c>
      <c r="R26" s="69" t="e">
        <f t="shared" si="6"/>
        <v>#REF!</v>
      </c>
      <c r="S26" s="70" t="e">
        <f t="shared" si="7"/>
        <v>#REF!</v>
      </c>
      <c r="T26" s="70" t="e">
        <f t="shared" si="8"/>
        <v>#REF!</v>
      </c>
    </row>
    <row r="29" spans="2:20" ht="36" customHeight="1">
      <c r="B29" s="69" t="e">
        <f>S2</f>
        <v>#REF!</v>
      </c>
      <c r="C29" s="69" t="s">
        <v>61</v>
      </c>
      <c r="D29" s="69" t="s">
        <v>1912</v>
      </c>
      <c r="E29" s="69" t="s">
        <v>1921</v>
      </c>
    </row>
    <row r="30" spans="2:20" ht="36" customHeight="1">
      <c r="C30" s="69" t="e">
        <f>S2</f>
        <v>#REF!</v>
      </c>
      <c r="D30" s="69" t="e">
        <f>T2</f>
        <v>#REF!</v>
      </c>
      <c r="E30" s="69">
        <v>10</v>
      </c>
    </row>
    <row r="31" spans="2:20" ht="36" customHeight="1">
      <c r="C31" s="69" t="e">
        <f t="shared" ref="C31:D31" si="9">S3</f>
        <v>#REF!</v>
      </c>
      <c r="D31" s="69" t="e">
        <f t="shared" si="9"/>
        <v>#REF!</v>
      </c>
      <c r="E31" s="69">
        <v>10</v>
      </c>
    </row>
    <row r="32" spans="2:20" ht="36" customHeight="1">
      <c r="C32" s="69" t="e">
        <f t="shared" ref="C32:D32" si="10">S4</f>
        <v>#REF!</v>
      </c>
      <c r="D32" s="69" t="e">
        <f t="shared" si="10"/>
        <v>#REF!</v>
      </c>
      <c r="E32" s="69">
        <v>10</v>
      </c>
    </row>
    <row r="33" spans="3:5" ht="36" customHeight="1">
      <c r="C33" s="69" t="e">
        <f t="shared" ref="C33:D33" si="11">S5</f>
        <v>#REF!</v>
      </c>
      <c r="D33" s="69" t="e">
        <f t="shared" si="11"/>
        <v>#REF!</v>
      </c>
      <c r="E33" s="69">
        <v>10</v>
      </c>
    </row>
    <row r="34" spans="3:5" ht="36" customHeight="1">
      <c r="C34" s="69" t="e">
        <f t="shared" ref="C34:D34" si="12">S6</f>
        <v>#REF!</v>
      </c>
      <c r="D34" s="69" t="e">
        <f t="shared" si="12"/>
        <v>#REF!</v>
      </c>
      <c r="E34" s="69">
        <v>10</v>
      </c>
    </row>
    <row r="35" spans="3:5" ht="36" customHeight="1">
      <c r="C35" s="69" t="e">
        <f t="shared" ref="C35:D35" si="13">S7</f>
        <v>#REF!</v>
      </c>
      <c r="D35" s="69" t="e">
        <f t="shared" si="13"/>
        <v>#REF!</v>
      </c>
      <c r="E35" s="69">
        <v>10</v>
      </c>
    </row>
    <row r="36" spans="3:5" ht="36" customHeight="1">
      <c r="C36" s="69" t="e">
        <f t="shared" ref="C36:D36" si="14">S8</f>
        <v>#REF!</v>
      </c>
      <c r="D36" s="69" t="e">
        <f t="shared" si="14"/>
        <v>#REF!</v>
      </c>
      <c r="E36" s="69">
        <v>10</v>
      </c>
    </row>
    <row r="37" spans="3:5" ht="36" customHeight="1">
      <c r="C37" s="69" t="e">
        <f t="shared" ref="C37:D37" si="15">S9</f>
        <v>#REF!</v>
      </c>
      <c r="D37" s="69" t="e">
        <f t="shared" si="15"/>
        <v>#REF!</v>
      </c>
      <c r="E37" s="69">
        <v>10</v>
      </c>
    </row>
    <row r="38" spans="3:5" ht="36" customHeight="1">
      <c r="C38" s="69" t="e">
        <f t="shared" ref="C38:D38" si="16">S10</f>
        <v>#REF!</v>
      </c>
      <c r="D38" s="69" t="e">
        <f t="shared" si="16"/>
        <v>#REF!</v>
      </c>
      <c r="E38" s="69">
        <v>10</v>
      </c>
    </row>
    <row r="39" spans="3:5" ht="36" customHeight="1">
      <c r="C39" s="69" t="e">
        <f t="shared" ref="C39:D39" si="17">S11</f>
        <v>#REF!</v>
      </c>
      <c r="D39" s="69" t="e">
        <f t="shared" si="17"/>
        <v>#REF!</v>
      </c>
      <c r="E39" s="69">
        <v>10</v>
      </c>
    </row>
    <row r="40" spans="3:5" ht="36" customHeight="1">
      <c r="C40" s="69" t="e">
        <f t="shared" ref="C40:D40" si="18">S12</f>
        <v>#REF!</v>
      </c>
      <c r="D40" s="69" t="e">
        <f t="shared" si="18"/>
        <v>#REF!</v>
      </c>
      <c r="E40" s="69">
        <v>10</v>
      </c>
    </row>
    <row r="41" spans="3:5" ht="36" customHeight="1">
      <c r="C41" s="69" t="e">
        <f t="shared" ref="C41:D41" si="19">S13</f>
        <v>#REF!</v>
      </c>
      <c r="D41" s="69" t="e">
        <f t="shared" si="19"/>
        <v>#REF!</v>
      </c>
      <c r="E41" s="69">
        <v>10</v>
      </c>
    </row>
    <row r="42" spans="3:5" ht="36" customHeight="1">
      <c r="C42" s="69" t="e">
        <f t="shared" ref="C42:D42" si="20">S14</f>
        <v>#REF!</v>
      </c>
      <c r="D42" s="69" t="e">
        <f t="shared" si="20"/>
        <v>#REF!</v>
      </c>
      <c r="E42" s="69">
        <v>10</v>
      </c>
    </row>
    <row r="43" spans="3:5" ht="36" customHeight="1">
      <c r="C43" s="69" t="e">
        <f t="shared" ref="C43:D43" si="21">S15</f>
        <v>#REF!</v>
      </c>
      <c r="D43" s="69" t="e">
        <f t="shared" si="21"/>
        <v>#REF!</v>
      </c>
      <c r="E43" s="69">
        <v>10</v>
      </c>
    </row>
    <row r="44" spans="3:5" ht="36" customHeight="1">
      <c r="C44" s="69" t="e">
        <f t="shared" ref="C44:D44" si="22">S16</f>
        <v>#REF!</v>
      </c>
      <c r="D44" s="69" t="e">
        <f t="shared" si="22"/>
        <v>#REF!</v>
      </c>
      <c r="E44" s="69">
        <v>10</v>
      </c>
    </row>
    <row r="45" spans="3:5" ht="36" customHeight="1">
      <c r="C45" s="69" t="e">
        <f t="shared" ref="C45:D45" si="23">S17</f>
        <v>#REF!</v>
      </c>
      <c r="D45" s="69" t="e">
        <f t="shared" si="23"/>
        <v>#REF!</v>
      </c>
      <c r="E45" s="69">
        <v>10</v>
      </c>
    </row>
    <row r="46" spans="3:5" ht="36" customHeight="1">
      <c r="C46" s="69" t="e">
        <f t="shared" ref="C46:D46" si="24">S18</f>
        <v>#REF!</v>
      </c>
      <c r="D46" s="69" t="e">
        <f t="shared" si="24"/>
        <v>#REF!</v>
      </c>
      <c r="E46" s="69">
        <v>10</v>
      </c>
    </row>
    <row r="47" spans="3:5" ht="36" customHeight="1">
      <c r="C47" s="69" t="e">
        <f t="shared" ref="C47:D47" si="25">S19</f>
        <v>#REF!</v>
      </c>
      <c r="D47" s="69" t="e">
        <f t="shared" si="25"/>
        <v>#REF!</v>
      </c>
      <c r="E47" s="69">
        <v>10</v>
      </c>
    </row>
    <row r="48" spans="3:5" ht="36" customHeight="1">
      <c r="C48" s="69" t="e">
        <f t="shared" ref="C48:D48" si="26">S20</f>
        <v>#REF!</v>
      </c>
      <c r="D48" s="69" t="e">
        <f t="shared" si="26"/>
        <v>#REF!</v>
      </c>
      <c r="E48" s="69">
        <v>10</v>
      </c>
    </row>
    <row r="49" spans="3:5" ht="36" customHeight="1">
      <c r="C49" s="69" t="e">
        <f t="shared" ref="C49:D49" si="27">S21</f>
        <v>#REF!</v>
      </c>
      <c r="D49" s="69" t="e">
        <f t="shared" si="27"/>
        <v>#REF!</v>
      </c>
      <c r="E49" s="69">
        <v>10</v>
      </c>
    </row>
    <row r="50" spans="3:5" ht="36" customHeight="1">
      <c r="C50" s="69" t="e">
        <f t="shared" ref="C50:D50" si="28">S22</f>
        <v>#REF!</v>
      </c>
      <c r="D50" s="69" t="e">
        <f t="shared" si="28"/>
        <v>#REF!</v>
      </c>
      <c r="E50" s="69">
        <v>10</v>
      </c>
    </row>
    <row r="51" spans="3:5" ht="36" customHeight="1">
      <c r="C51" s="69" t="e">
        <f t="shared" ref="C51:D51" si="29">S23</f>
        <v>#REF!</v>
      </c>
      <c r="D51" s="69" t="e">
        <f t="shared" si="29"/>
        <v>#REF!</v>
      </c>
      <c r="E51" s="69">
        <v>10</v>
      </c>
    </row>
    <row r="52" spans="3:5" ht="36" customHeight="1">
      <c r="C52" s="69" t="e">
        <f t="shared" ref="C52:D52" si="30">S24</f>
        <v>#REF!</v>
      </c>
      <c r="D52" s="69" t="e">
        <f t="shared" si="30"/>
        <v>#REF!</v>
      </c>
      <c r="E52" s="69">
        <v>10</v>
      </c>
    </row>
    <row r="53" spans="3:5" ht="36" customHeight="1">
      <c r="C53" s="69" t="e">
        <f t="shared" ref="C53:D53" si="31">S25</f>
        <v>#REF!</v>
      </c>
      <c r="D53" s="69" t="e">
        <f t="shared" si="31"/>
        <v>#REF!</v>
      </c>
      <c r="E53" s="69">
        <v>10</v>
      </c>
    </row>
    <row r="54" spans="3:5" ht="36" customHeight="1">
      <c r="C54" s="69" t="e">
        <f t="shared" ref="C54:D54" si="32">S26</f>
        <v>#REF!</v>
      </c>
      <c r="D54" s="69" t="e">
        <f t="shared" si="32"/>
        <v>#REF!</v>
      </c>
      <c r="E54" s="69">
        <v>10</v>
      </c>
    </row>
  </sheetData>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HP43"/>
  <sheetViews>
    <sheetView zoomScale="80" zoomScaleNormal="80" zoomScalePageLayoutView="80" workbookViewId="0"/>
  </sheetViews>
  <sheetFormatPr defaultColWidth="19.7109375" defaultRowHeight="15"/>
  <cols>
    <col min="1" max="1" width="5.140625" style="117" customWidth="1"/>
    <col min="2" max="2" width="19.140625" style="118" customWidth="1"/>
    <col min="3" max="3" width="19.7109375" style="118" customWidth="1"/>
    <col min="4" max="4" width="17.140625" style="118" customWidth="1"/>
    <col min="5" max="5" width="10.42578125" style="118" customWidth="1"/>
    <col min="6" max="6" width="11.7109375" style="118" bestFit="1" customWidth="1"/>
    <col min="7" max="7" width="24.28515625" style="118" customWidth="1"/>
    <col min="8" max="10" width="19.7109375" style="117"/>
    <col min="11" max="11" width="12.7109375" style="118" bestFit="1" customWidth="1"/>
    <col min="12" max="12" width="11.42578125" style="118" bestFit="1" customWidth="1"/>
    <col min="13" max="213" width="19.7109375" style="118"/>
    <col min="214" max="224" width="19.7109375" style="117"/>
    <col min="225" max="16384" width="19.7109375" style="118"/>
  </cols>
  <sheetData>
    <row r="1" spans="2:12" s="117" customFormat="1" ht="15.75" thickBot="1"/>
    <row r="2" spans="2:12" ht="19.5" customHeight="1">
      <c r="B2" s="196" t="s">
        <v>1922</v>
      </c>
      <c r="C2" s="197"/>
      <c r="D2" s="197"/>
      <c r="E2" s="197"/>
      <c r="F2" s="197"/>
      <c r="G2" s="198"/>
    </row>
    <row r="3" spans="2:12" ht="19.5" customHeight="1">
      <c r="B3" s="199"/>
      <c r="C3" s="200"/>
      <c r="D3" s="200"/>
      <c r="E3" s="200"/>
      <c r="F3" s="200"/>
      <c r="G3" s="201"/>
      <c r="K3" s="119" t="s">
        <v>1923</v>
      </c>
      <c r="L3" s="119" t="s">
        <v>1924</v>
      </c>
    </row>
    <row r="4" spans="2:12" ht="19.5" customHeight="1">
      <c r="B4" s="199"/>
      <c r="C4" s="200"/>
      <c r="D4" s="200"/>
      <c r="E4" s="200"/>
      <c r="F4" s="200"/>
      <c r="G4" s="201"/>
      <c r="K4" s="120" t="s">
        <v>1925</v>
      </c>
      <c r="L4" s="120" t="s">
        <v>1926</v>
      </c>
    </row>
    <row r="5" spans="2:12" ht="19.5" customHeight="1" thickBot="1">
      <c r="B5" s="202"/>
      <c r="C5" s="203"/>
      <c r="D5" s="203"/>
      <c r="E5" s="203"/>
      <c r="F5" s="203"/>
      <c r="G5" s="204"/>
      <c r="K5" s="120" t="s">
        <v>1927</v>
      </c>
      <c r="L5" s="120" t="s">
        <v>99</v>
      </c>
    </row>
    <row r="6" spans="2:12" s="117" customFormat="1">
      <c r="K6" s="120" t="s">
        <v>1928</v>
      </c>
      <c r="L6" s="120"/>
    </row>
    <row r="7" spans="2:12" s="117" customFormat="1" ht="15.75" thickBot="1"/>
    <row r="8" spans="2:12">
      <c r="B8" s="205" t="s">
        <v>1929</v>
      </c>
      <c r="C8" s="206"/>
      <c r="D8" s="206"/>
      <c r="E8" s="206"/>
      <c r="F8" s="206"/>
      <c r="G8" s="207"/>
      <c r="H8" s="121"/>
    </row>
    <row r="9" spans="2:12" ht="31.35" customHeight="1">
      <c r="B9" s="208" t="s">
        <v>1930</v>
      </c>
      <c r="C9" s="209"/>
      <c r="D9" s="209"/>
      <c r="E9" s="209"/>
      <c r="F9" s="209"/>
      <c r="G9" s="210"/>
    </row>
    <row r="10" spans="2:12" ht="47.45" customHeight="1">
      <c r="B10" s="208" t="s">
        <v>1931</v>
      </c>
      <c r="C10" s="209"/>
      <c r="D10" s="209"/>
      <c r="E10" s="209"/>
      <c r="F10" s="209"/>
      <c r="G10" s="210"/>
    </row>
    <row r="11" spans="2:12" ht="29.1" customHeight="1">
      <c r="B11" s="208" t="s">
        <v>1932</v>
      </c>
      <c r="C11" s="209"/>
      <c r="D11" s="209"/>
      <c r="E11" s="209"/>
      <c r="F11" s="209"/>
      <c r="G11" s="210"/>
    </row>
    <row r="12" spans="2:12" ht="29.45" customHeight="1">
      <c r="B12" s="208" t="s">
        <v>1933</v>
      </c>
      <c r="C12" s="209"/>
      <c r="D12" s="209"/>
      <c r="E12" s="209"/>
      <c r="F12" s="209"/>
      <c r="G12" s="210"/>
    </row>
    <row r="13" spans="2:12" ht="32.450000000000003" customHeight="1" thickBot="1">
      <c r="B13" s="211" t="s">
        <v>1934</v>
      </c>
      <c r="C13" s="212"/>
      <c r="D13" s="212"/>
      <c r="E13" s="212"/>
      <c r="F13" s="212"/>
      <c r="G13" s="213"/>
    </row>
    <row r="14" spans="2:12" ht="15.75" thickBot="1">
      <c r="B14" s="122"/>
      <c r="C14" s="122"/>
      <c r="D14" s="122"/>
      <c r="E14" s="122"/>
      <c r="F14" s="122"/>
      <c r="G14" s="122"/>
    </row>
    <row r="15" spans="2:12">
      <c r="B15" s="192" t="s">
        <v>1935</v>
      </c>
      <c r="C15" s="193"/>
      <c r="D15" s="193"/>
      <c r="E15" s="193"/>
      <c r="F15" s="193"/>
      <c r="G15" s="194"/>
    </row>
    <row r="16" spans="2:12" ht="25.5">
      <c r="B16" s="123" t="s">
        <v>1936</v>
      </c>
      <c r="C16" s="124" t="s">
        <v>1937</v>
      </c>
      <c r="D16" s="124" t="s">
        <v>1923</v>
      </c>
      <c r="E16" s="124" t="s">
        <v>1938</v>
      </c>
      <c r="F16" s="124" t="s">
        <v>1924</v>
      </c>
      <c r="G16" s="125" t="s">
        <v>1939</v>
      </c>
    </row>
    <row r="17" spans="2:7">
      <c r="B17" s="126"/>
      <c r="C17" s="127"/>
      <c r="D17" s="127"/>
      <c r="E17" s="127"/>
      <c r="F17" s="127"/>
      <c r="G17" s="128"/>
    </row>
    <row r="18" spans="2:7">
      <c r="B18" s="126"/>
      <c r="C18" s="127"/>
      <c r="D18" s="127"/>
      <c r="E18" s="127"/>
      <c r="F18" s="127"/>
      <c r="G18" s="128"/>
    </row>
    <row r="19" spans="2:7">
      <c r="B19" s="126"/>
      <c r="C19" s="127"/>
      <c r="D19" s="127"/>
      <c r="E19" s="127"/>
      <c r="F19" s="127"/>
      <c r="G19" s="128"/>
    </row>
    <row r="20" spans="2:7">
      <c r="B20" s="126"/>
      <c r="C20" s="127"/>
      <c r="D20" s="127"/>
      <c r="E20" s="127"/>
      <c r="F20" s="127"/>
      <c r="G20" s="128"/>
    </row>
    <row r="21" spans="2:7">
      <c r="B21" s="126"/>
      <c r="C21" s="127"/>
      <c r="D21" s="127"/>
      <c r="E21" s="127"/>
      <c r="F21" s="127"/>
      <c r="G21" s="128"/>
    </row>
    <row r="22" spans="2:7">
      <c r="B22" s="126"/>
      <c r="C22" s="127"/>
      <c r="D22" s="127"/>
      <c r="E22" s="127"/>
      <c r="F22" s="127"/>
      <c r="G22" s="128"/>
    </row>
    <row r="23" spans="2:7">
      <c r="B23" s="126"/>
      <c r="C23" s="127"/>
      <c r="D23" s="127"/>
      <c r="E23" s="127"/>
      <c r="F23" s="127"/>
      <c r="G23" s="128"/>
    </row>
    <row r="24" spans="2:7">
      <c r="B24" s="126"/>
      <c r="C24" s="127"/>
      <c r="D24" s="127"/>
      <c r="E24" s="127"/>
      <c r="F24" s="127"/>
      <c r="G24" s="128"/>
    </row>
    <row r="25" spans="2:7">
      <c r="B25" s="126"/>
      <c r="C25" s="127"/>
      <c r="D25" s="127"/>
      <c r="E25" s="127"/>
      <c r="F25" s="127"/>
      <c r="G25" s="128"/>
    </row>
    <row r="26" spans="2:7">
      <c r="B26" s="126"/>
      <c r="C26" s="127"/>
      <c r="D26" s="127"/>
      <c r="E26" s="127"/>
      <c r="F26" s="127"/>
      <c r="G26" s="128"/>
    </row>
    <row r="31" spans="2:7">
      <c r="B31" s="195" t="s">
        <v>231</v>
      </c>
      <c r="C31" s="195"/>
      <c r="D31" s="195"/>
    </row>
    <row r="32" spans="2:7" ht="15.75" thickBot="1"/>
    <row r="33" spans="2:7">
      <c r="B33" s="192" t="s">
        <v>1935</v>
      </c>
      <c r="C33" s="193"/>
      <c r="D33" s="193"/>
      <c r="E33" s="193"/>
      <c r="F33" s="193"/>
      <c r="G33" s="194"/>
    </row>
    <row r="34" spans="2:7" ht="25.5">
      <c r="B34" s="123" t="s">
        <v>1936</v>
      </c>
      <c r="C34" s="124" t="s">
        <v>1937</v>
      </c>
      <c r="D34" s="124" t="s">
        <v>1923</v>
      </c>
      <c r="E34" s="124" t="s">
        <v>1938</v>
      </c>
      <c r="F34" s="124" t="s">
        <v>1924</v>
      </c>
      <c r="G34" s="125" t="s">
        <v>1939</v>
      </c>
    </row>
    <row r="35" spans="2:7" ht="24">
      <c r="B35" s="126">
        <v>1</v>
      </c>
      <c r="C35" s="127" t="s">
        <v>1940</v>
      </c>
      <c r="D35" s="127" t="s">
        <v>1928</v>
      </c>
      <c r="E35" s="127">
        <v>10</v>
      </c>
      <c r="F35" s="127" t="s">
        <v>99</v>
      </c>
      <c r="G35" s="128" t="s">
        <v>1941</v>
      </c>
    </row>
    <row r="36" spans="2:7">
      <c r="B36" s="126">
        <v>2</v>
      </c>
      <c r="C36" s="127" t="s">
        <v>1942</v>
      </c>
      <c r="D36" s="127" t="s">
        <v>1928</v>
      </c>
      <c r="E36" s="127">
        <v>10</v>
      </c>
      <c r="F36" s="127" t="s">
        <v>99</v>
      </c>
      <c r="G36" s="128" t="s">
        <v>1943</v>
      </c>
    </row>
    <row r="37" spans="2:7" ht="24">
      <c r="B37" s="126">
        <v>3</v>
      </c>
      <c r="C37" s="127" t="s">
        <v>1944</v>
      </c>
      <c r="D37" s="127" t="s">
        <v>1925</v>
      </c>
      <c r="E37" s="127">
        <v>500</v>
      </c>
      <c r="F37" s="127" t="s">
        <v>1926</v>
      </c>
      <c r="G37" s="128" t="s">
        <v>1945</v>
      </c>
    </row>
    <row r="38" spans="2:7">
      <c r="B38" s="126">
        <v>4</v>
      </c>
      <c r="C38" s="127" t="s">
        <v>1946</v>
      </c>
      <c r="D38" s="127" t="s">
        <v>1925</v>
      </c>
      <c r="E38" s="127">
        <v>500</v>
      </c>
      <c r="F38" s="127" t="s">
        <v>99</v>
      </c>
      <c r="G38" s="128" t="s">
        <v>1947</v>
      </c>
    </row>
    <row r="39" spans="2:7">
      <c r="B39" s="126">
        <v>5</v>
      </c>
      <c r="C39" s="127" t="s">
        <v>1948</v>
      </c>
      <c r="D39" s="127" t="s">
        <v>1925</v>
      </c>
      <c r="E39" s="127">
        <v>500</v>
      </c>
      <c r="F39" s="127" t="s">
        <v>99</v>
      </c>
      <c r="G39" s="128" t="s">
        <v>1949</v>
      </c>
    </row>
    <row r="40" spans="2:7">
      <c r="B40" s="126">
        <v>6</v>
      </c>
      <c r="C40" s="127" t="s">
        <v>1950</v>
      </c>
      <c r="D40" s="127" t="s">
        <v>1925</v>
      </c>
      <c r="E40" s="127">
        <v>500</v>
      </c>
      <c r="F40" s="127" t="s">
        <v>99</v>
      </c>
      <c r="G40" s="128" t="s">
        <v>1951</v>
      </c>
    </row>
    <row r="41" spans="2:7">
      <c r="B41" s="126">
        <v>7</v>
      </c>
      <c r="C41" s="127" t="s">
        <v>1952</v>
      </c>
      <c r="D41" s="127" t="s">
        <v>1925</v>
      </c>
      <c r="E41" s="127">
        <v>500</v>
      </c>
      <c r="F41" s="127" t="s">
        <v>1926</v>
      </c>
      <c r="G41" s="128" t="s">
        <v>1953</v>
      </c>
    </row>
    <row r="42" spans="2:7">
      <c r="B42" s="126">
        <v>8</v>
      </c>
      <c r="C42" s="127" t="s">
        <v>1954</v>
      </c>
      <c r="D42" s="127" t="s">
        <v>1925</v>
      </c>
      <c r="E42" s="127">
        <v>500</v>
      </c>
      <c r="F42" s="127" t="s">
        <v>1926</v>
      </c>
      <c r="G42" s="128" t="s">
        <v>1955</v>
      </c>
    </row>
    <row r="43" spans="2:7" ht="24">
      <c r="B43" s="126">
        <v>9</v>
      </c>
      <c r="C43" s="127" t="s">
        <v>1956</v>
      </c>
      <c r="D43" s="127" t="s">
        <v>1925</v>
      </c>
      <c r="E43" s="127">
        <v>1</v>
      </c>
      <c r="F43" s="127" t="s">
        <v>99</v>
      </c>
      <c r="G43" s="128" t="s">
        <v>1957</v>
      </c>
    </row>
  </sheetData>
  <mergeCells count="10">
    <mergeCell ref="B33:G33"/>
    <mergeCell ref="B31:D31"/>
    <mergeCell ref="B2:G5"/>
    <mergeCell ref="B15:G15"/>
    <mergeCell ref="B8:G8"/>
    <mergeCell ref="B9:G9"/>
    <mergeCell ref="B10:G10"/>
    <mergeCell ref="B11:G11"/>
    <mergeCell ref="B12:G12"/>
    <mergeCell ref="B13:G13"/>
  </mergeCells>
  <dataValidations count="4">
    <dataValidation type="list" allowBlank="1" showInputMessage="1" showErrorMessage="1" sqref="WVL983006:WVL983055 D65502:D65551 IZ65502:IZ65551 SV65502:SV65551 ACR65502:ACR65551 AMN65502:AMN65551 AWJ65502:AWJ65551 BGF65502:BGF65551 BQB65502:BQB65551 BZX65502:BZX65551 CJT65502:CJT65551 CTP65502:CTP65551 DDL65502:DDL65551 DNH65502:DNH65551 DXD65502:DXD65551 EGZ65502:EGZ65551 EQV65502:EQV65551 FAR65502:FAR65551 FKN65502:FKN65551 FUJ65502:FUJ65551 GEF65502:GEF65551 GOB65502:GOB65551 GXX65502:GXX65551 HHT65502:HHT65551 HRP65502:HRP65551 IBL65502:IBL65551 ILH65502:ILH65551 IVD65502:IVD65551 JEZ65502:JEZ65551 JOV65502:JOV65551 JYR65502:JYR65551 KIN65502:KIN65551 KSJ65502:KSJ65551 LCF65502:LCF65551 LMB65502:LMB65551 LVX65502:LVX65551 MFT65502:MFT65551 MPP65502:MPP65551 MZL65502:MZL65551 NJH65502:NJH65551 NTD65502:NTD65551 OCZ65502:OCZ65551 OMV65502:OMV65551 OWR65502:OWR65551 PGN65502:PGN65551 PQJ65502:PQJ65551 QAF65502:QAF65551 QKB65502:QKB65551 QTX65502:QTX65551 RDT65502:RDT65551 RNP65502:RNP65551 RXL65502:RXL65551 SHH65502:SHH65551 SRD65502:SRD65551 TAZ65502:TAZ65551 TKV65502:TKV65551 TUR65502:TUR65551 UEN65502:UEN65551 UOJ65502:UOJ65551 UYF65502:UYF65551 VIB65502:VIB65551 VRX65502:VRX65551 WBT65502:WBT65551 WLP65502:WLP65551 WVL65502:WVL65551 D131038:D131087 IZ131038:IZ131087 SV131038:SV131087 ACR131038:ACR131087 AMN131038:AMN131087 AWJ131038:AWJ131087 BGF131038:BGF131087 BQB131038:BQB131087 BZX131038:BZX131087 CJT131038:CJT131087 CTP131038:CTP131087 DDL131038:DDL131087 DNH131038:DNH131087 DXD131038:DXD131087 EGZ131038:EGZ131087 EQV131038:EQV131087 FAR131038:FAR131087 FKN131038:FKN131087 FUJ131038:FUJ131087 GEF131038:GEF131087 GOB131038:GOB131087 GXX131038:GXX131087 HHT131038:HHT131087 HRP131038:HRP131087 IBL131038:IBL131087 ILH131038:ILH131087 IVD131038:IVD131087 JEZ131038:JEZ131087 JOV131038:JOV131087 JYR131038:JYR131087 KIN131038:KIN131087 KSJ131038:KSJ131087 LCF131038:LCF131087 LMB131038:LMB131087 LVX131038:LVX131087 MFT131038:MFT131087 MPP131038:MPP131087 MZL131038:MZL131087 NJH131038:NJH131087 NTD131038:NTD131087 OCZ131038:OCZ131087 OMV131038:OMV131087 OWR131038:OWR131087 PGN131038:PGN131087 PQJ131038:PQJ131087 QAF131038:QAF131087 QKB131038:QKB131087 QTX131038:QTX131087 RDT131038:RDT131087 RNP131038:RNP131087 RXL131038:RXL131087 SHH131038:SHH131087 SRD131038:SRD131087 TAZ131038:TAZ131087 TKV131038:TKV131087 TUR131038:TUR131087 UEN131038:UEN131087 UOJ131038:UOJ131087 UYF131038:UYF131087 VIB131038:VIB131087 VRX131038:VRX131087 WBT131038:WBT131087 WLP131038:WLP131087 WVL131038:WVL131087 D196574:D196623 IZ196574:IZ196623 SV196574:SV196623 ACR196574:ACR196623 AMN196574:AMN196623 AWJ196574:AWJ196623 BGF196574:BGF196623 BQB196574:BQB196623 BZX196574:BZX196623 CJT196574:CJT196623 CTP196574:CTP196623 DDL196574:DDL196623 DNH196574:DNH196623 DXD196574:DXD196623 EGZ196574:EGZ196623 EQV196574:EQV196623 FAR196574:FAR196623 FKN196574:FKN196623 FUJ196574:FUJ196623 GEF196574:GEF196623 GOB196574:GOB196623 GXX196574:GXX196623 HHT196574:HHT196623 HRP196574:HRP196623 IBL196574:IBL196623 ILH196574:ILH196623 IVD196574:IVD196623 JEZ196574:JEZ196623 JOV196574:JOV196623 JYR196574:JYR196623 KIN196574:KIN196623 KSJ196574:KSJ196623 LCF196574:LCF196623 LMB196574:LMB196623 LVX196574:LVX196623 MFT196574:MFT196623 MPP196574:MPP196623 MZL196574:MZL196623 NJH196574:NJH196623 NTD196574:NTD196623 OCZ196574:OCZ196623 OMV196574:OMV196623 OWR196574:OWR196623 PGN196574:PGN196623 PQJ196574:PQJ196623 QAF196574:QAF196623 QKB196574:QKB196623 QTX196574:QTX196623 RDT196574:RDT196623 RNP196574:RNP196623 RXL196574:RXL196623 SHH196574:SHH196623 SRD196574:SRD196623 TAZ196574:TAZ196623 TKV196574:TKV196623 TUR196574:TUR196623 UEN196574:UEN196623 UOJ196574:UOJ196623 UYF196574:UYF196623 VIB196574:VIB196623 VRX196574:VRX196623 WBT196574:WBT196623 WLP196574:WLP196623 WVL196574:WVL196623 D262110:D262159 IZ262110:IZ262159 SV262110:SV262159 ACR262110:ACR262159 AMN262110:AMN262159 AWJ262110:AWJ262159 BGF262110:BGF262159 BQB262110:BQB262159 BZX262110:BZX262159 CJT262110:CJT262159 CTP262110:CTP262159 DDL262110:DDL262159 DNH262110:DNH262159 DXD262110:DXD262159 EGZ262110:EGZ262159 EQV262110:EQV262159 FAR262110:FAR262159 FKN262110:FKN262159 FUJ262110:FUJ262159 GEF262110:GEF262159 GOB262110:GOB262159 GXX262110:GXX262159 HHT262110:HHT262159 HRP262110:HRP262159 IBL262110:IBL262159 ILH262110:ILH262159 IVD262110:IVD262159 JEZ262110:JEZ262159 JOV262110:JOV262159 JYR262110:JYR262159 KIN262110:KIN262159 KSJ262110:KSJ262159 LCF262110:LCF262159 LMB262110:LMB262159 LVX262110:LVX262159 MFT262110:MFT262159 MPP262110:MPP262159 MZL262110:MZL262159 NJH262110:NJH262159 NTD262110:NTD262159 OCZ262110:OCZ262159 OMV262110:OMV262159 OWR262110:OWR262159 PGN262110:PGN262159 PQJ262110:PQJ262159 QAF262110:QAF262159 QKB262110:QKB262159 QTX262110:QTX262159 RDT262110:RDT262159 RNP262110:RNP262159 RXL262110:RXL262159 SHH262110:SHH262159 SRD262110:SRD262159 TAZ262110:TAZ262159 TKV262110:TKV262159 TUR262110:TUR262159 UEN262110:UEN262159 UOJ262110:UOJ262159 UYF262110:UYF262159 VIB262110:VIB262159 VRX262110:VRX262159 WBT262110:WBT262159 WLP262110:WLP262159 WVL262110:WVL262159 D327646:D327695 IZ327646:IZ327695 SV327646:SV327695 ACR327646:ACR327695 AMN327646:AMN327695 AWJ327646:AWJ327695 BGF327646:BGF327695 BQB327646:BQB327695 BZX327646:BZX327695 CJT327646:CJT327695 CTP327646:CTP327695 DDL327646:DDL327695 DNH327646:DNH327695 DXD327646:DXD327695 EGZ327646:EGZ327695 EQV327646:EQV327695 FAR327646:FAR327695 FKN327646:FKN327695 FUJ327646:FUJ327695 GEF327646:GEF327695 GOB327646:GOB327695 GXX327646:GXX327695 HHT327646:HHT327695 HRP327646:HRP327695 IBL327646:IBL327695 ILH327646:ILH327695 IVD327646:IVD327695 JEZ327646:JEZ327695 JOV327646:JOV327695 JYR327646:JYR327695 KIN327646:KIN327695 KSJ327646:KSJ327695 LCF327646:LCF327695 LMB327646:LMB327695 LVX327646:LVX327695 MFT327646:MFT327695 MPP327646:MPP327695 MZL327646:MZL327695 NJH327646:NJH327695 NTD327646:NTD327695 OCZ327646:OCZ327695 OMV327646:OMV327695 OWR327646:OWR327695 PGN327646:PGN327695 PQJ327646:PQJ327695 QAF327646:QAF327695 QKB327646:QKB327695 QTX327646:QTX327695 RDT327646:RDT327695 RNP327646:RNP327695 RXL327646:RXL327695 SHH327646:SHH327695 SRD327646:SRD327695 TAZ327646:TAZ327695 TKV327646:TKV327695 TUR327646:TUR327695 UEN327646:UEN327695 UOJ327646:UOJ327695 UYF327646:UYF327695 VIB327646:VIB327695 VRX327646:VRX327695 WBT327646:WBT327695 WLP327646:WLP327695 WVL327646:WVL327695 D393182:D393231 IZ393182:IZ393231 SV393182:SV393231 ACR393182:ACR393231 AMN393182:AMN393231 AWJ393182:AWJ393231 BGF393182:BGF393231 BQB393182:BQB393231 BZX393182:BZX393231 CJT393182:CJT393231 CTP393182:CTP393231 DDL393182:DDL393231 DNH393182:DNH393231 DXD393182:DXD393231 EGZ393182:EGZ393231 EQV393182:EQV393231 FAR393182:FAR393231 FKN393182:FKN393231 FUJ393182:FUJ393231 GEF393182:GEF393231 GOB393182:GOB393231 GXX393182:GXX393231 HHT393182:HHT393231 HRP393182:HRP393231 IBL393182:IBL393231 ILH393182:ILH393231 IVD393182:IVD393231 JEZ393182:JEZ393231 JOV393182:JOV393231 JYR393182:JYR393231 KIN393182:KIN393231 KSJ393182:KSJ393231 LCF393182:LCF393231 LMB393182:LMB393231 LVX393182:LVX393231 MFT393182:MFT393231 MPP393182:MPP393231 MZL393182:MZL393231 NJH393182:NJH393231 NTD393182:NTD393231 OCZ393182:OCZ393231 OMV393182:OMV393231 OWR393182:OWR393231 PGN393182:PGN393231 PQJ393182:PQJ393231 QAF393182:QAF393231 QKB393182:QKB393231 QTX393182:QTX393231 RDT393182:RDT393231 RNP393182:RNP393231 RXL393182:RXL393231 SHH393182:SHH393231 SRD393182:SRD393231 TAZ393182:TAZ393231 TKV393182:TKV393231 TUR393182:TUR393231 UEN393182:UEN393231 UOJ393182:UOJ393231 UYF393182:UYF393231 VIB393182:VIB393231 VRX393182:VRX393231 WBT393182:WBT393231 WLP393182:WLP393231 WVL393182:WVL393231 D458718:D458767 IZ458718:IZ458767 SV458718:SV458767 ACR458718:ACR458767 AMN458718:AMN458767 AWJ458718:AWJ458767 BGF458718:BGF458767 BQB458718:BQB458767 BZX458718:BZX458767 CJT458718:CJT458767 CTP458718:CTP458767 DDL458718:DDL458767 DNH458718:DNH458767 DXD458718:DXD458767 EGZ458718:EGZ458767 EQV458718:EQV458767 FAR458718:FAR458767 FKN458718:FKN458767 FUJ458718:FUJ458767 GEF458718:GEF458767 GOB458718:GOB458767 GXX458718:GXX458767 HHT458718:HHT458767 HRP458718:HRP458767 IBL458718:IBL458767 ILH458718:ILH458767 IVD458718:IVD458767 JEZ458718:JEZ458767 JOV458718:JOV458767 JYR458718:JYR458767 KIN458718:KIN458767 KSJ458718:KSJ458767 LCF458718:LCF458767 LMB458718:LMB458767 LVX458718:LVX458767 MFT458718:MFT458767 MPP458718:MPP458767 MZL458718:MZL458767 NJH458718:NJH458767 NTD458718:NTD458767 OCZ458718:OCZ458767 OMV458718:OMV458767 OWR458718:OWR458767 PGN458718:PGN458767 PQJ458718:PQJ458767 QAF458718:QAF458767 QKB458718:QKB458767 QTX458718:QTX458767 RDT458718:RDT458767 RNP458718:RNP458767 RXL458718:RXL458767 SHH458718:SHH458767 SRD458718:SRD458767 TAZ458718:TAZ458767 TKV458718:TKV458767 TUR458718:TUR458767 UEN458718:UEN458767 UOJ458718:UOJ458767 UYF458718:UYF458767 VIB458718:VIB458767 VRX458718:VRX458767 WBT458718:WBT458767 WLP458718:WLP458767 WVL458718:WVL458767 D524254:D524303 IZ524254:IZ524303 SV524254:SV524303 ACR524254:ACR524303 AMN524254:AMN524303 AWJ524254:AWJ524303 BGF524254:BGF524303 BQB524254:BQB524303 BZX524254:BZX524303 CJT524254:CJT524303 CTP524254:CTP524303 DDL524254:DDL524303 DNH524254:DNH524303 DXD524254:DXD524303 EGZ524254:EGZ524303 EQV524254:EQV524303 FAR524254:FAR524303 FKN524254:FKN524303 FUJ524254:FUJ524303 GEF524254:GEF524303 GOB524254:GOB524303 GXX524254:GXX524303 HHT524254:HHT524303 HRP524254:HRP524303 IBL524254:IBL524303 ILH524254:ILH524303 IVD524254:IVD524303 JEZ524254:JEZ524303 JOV524254:JOV524303 JYR524254:JYR524303 KIN524254:KIN524303 KSJ524254:KSJ524303 LCF524254:LCF524303 LMB524254:LMB524303 LVX524254:LVX524303 MFT524254:MFT524303 MPP524254:MPP524303 MZL524254:MZL524303 NJH524254:NJH524303 NTD524254:NTD524303 OCZ524254:OCZ524303 OMV524254:OMV524303 OWR524254:OWR524303 PGN524254:PGN524303 PQJ524254:PQJ524303 QAF524254:QAF524303 QKB524254:QKB524303 QTX524254:QTX524303 RDT524254:RDT524303 RNP524254:RNP524303 RXL524254:RXL524303 SHH524254:SHH524303 SRD524254:SRD524303 TAZ524254:TAZ524303 TKV524254:TKV524303 TUR524254:TUR524303 UEN524254:UEN524303 UOJ524254:UOJ524303 UYF524254:UYF524303 VIB524254:VIB524303 VRX524254:VRX524303 WBT524254:WBT524303 WLP524254:WLP524303 WVL524254:WVL524303 D589790:D589839 IZ589790:IZ589839 SV589790:SV589839 ACR589790:ACR589839 AMN589790:AMN589839 AWJ589790:AWJ589839 BGF589790:BGF589839 BQB589790:BQB589839 BZX589790:BZX589839 CJT589790:CJT589839 CTP589790:CTP589839 DDL589790:DDL589839 DNH589790:DNH589839 DXD589790:DXD589839 EGZ589790:EGZ589839 EQV589790:EQV589839 FAR589790:FAR589839 FKN589790:FKN589839 FUJ589790:FUJ589839 GEF589790:GEF589839 GOB589790:GOB589839 GXX589790:GXX589839 HHT589790:HHT589839 HRP589790:HRP589839 IBL589790:IBL589839 ILH589790:ILH589839 IVD589790:IVD589839 JEZ589790:JEZ589839 JOV589790:JOV589839 JYR589790:JYR589839 KIN589790:KIN589839 KSJ589790:KSJ589839 LCF589790:LCF589839 LMB589790:LMB589839 LVX589790:LVX589839 MFT589790:MFT589839 MPP589790:MPP589839 MZL589790:MZL589839 NJH589790:NJH589839 NTD589790:NTD589839 OCZ589790:OCZ589839 OMV589790:OMV589839 OWR589790:OWR589839 PGN589790:PGN589839 PQJ589790:PQJ589839 QAF589790:QAF589839 QKB589790:QKB589839 QTX589790:QTX589839 RDT589790:RDT589839 RNP589790:RNP589839 RXL589790:RXL589839 SHH589790:SHH589839 SRD589790:SRD589839 TAZ589790:TAZ589839 TKV589790:TKV589839 TUR589790:TUR589839 UEN589790:UEN589839 UOJ589790:UOJ589839 UYF589790:UYF589839 VIB589790:VIB589839 VRX589790:VRX589839 WBT589790:WBT589839 WLP589790:WLP589839 WVL589790:WVL589839 D655326:D655375 IZ655326:IZ655375 SV655326:SV655375 ACR655326:ACR655375 AMN655326:AMN655375 AWJ655326:AWJ655375 BGF655326:BGF655375 BQB655326:BQB655375 BZX655326:BZX655375 CJT655326:CJT655375 CTP655326:CTP655375 DDL655326:DDL655375 DNH655326:DNH655375 DXD655326:DXD655375 EGZ655326:EGZ655375 EQV655326:EQV655375 FAR655326:FAR655375 FKN655326:FKN655375 FUJ655326:FUJ655375 GEF655326:GEF655375 GOB655326:GOB655375 GXX655326:GXX655375 HHT655326:HHT655375 HRP655326:HRP655375 IBL655326:IBL655375 ILH655326:ILH655375 IVD655326:IVD655375 JEZ655326:JEZ655375 JOV655326:JOV655375 JYR655326:JYR655375 KIN655326:KIN655375 KSJ655326:KSJ655375 LCF655326:LCF655375 LMB655326:LMB655375 LVX655326:LVX655375 MFT655326:MFT655375 MPP655326:MPP655375 MZL655326:MZL655375 NJH655326:NJH655375 NTD655326:NTD655375 OCZ655326:OCZ655375 OMV655326:OMV655375 OWR655326:OWR655375 PGN655326:PGN655375 PQJ655326:PQJ655375 QAF655326:QAF655375 QKB655326:QKB655375 QTX655326:QTX655375 RDT655326:RDT655375 RNP655326:RNP655375 RXL655326:RXL655375 SHH655326:SHH655375 SRD655326:SRD655375 TAZ655326:TAZ655375 TKV655326:TKV655375 TUR655326:TUR655375 UEN655326:UEN655375 UOJ655326:UOJ655375 UYF655326:UYF655375 VIB655326:VIB655375 VRX655326:VRX655375 WBT655326:WBT655375 WLP655326:WLP655375 WVL655326:WVL655375 D720862:D720911 IZ720862:IZ720911 SV720862:SV720911 ACR720862:ACR720911 AMN720862:AMN720911 AWJ720862:AWJ720911 BGF720862:BGF720911 BQB720862:BQB720911 BZX720862:BZX720911 CJT720862:CJT720911 CTP720862:CTP720911 DDL720862:DDL720911 DNH720862:DNH720911 DXD720862:DXD720911 EGZ720862:EGZ720911 EQV720862:EQV720911 FAR720862:FAR720911 FKN720862:FKN720911 FUJ720862:FUJ720911 GEF720862:GEF720911 GOB720862:GOB720911 GXX720862:GXX720911 HHT720862:HHT720911 HRP720862:HRP720911 IBL720862:IBL720911 ILH720862:ILH720911 IVD720862:IVD720911 JEZ720862:JEZ720911 JOV720862:JOV720911 JYR720862:JYR720911 KIN720862:KIN720911 KSJ720862:KSJ720911 LCF720862:LCF720911 LMB720862:LMB720911 LVX720862:LVX720911 MFT720862:MFT720911 MPP720862:MPP720911 MZL720862:MZL720911 NJH720862:NJH720911 NTD720862:NTD720911 OCZ720862:OCZ720911 OMV720862:OMV720911 OWR720862:OWR720911 PGN720862:PGN720911 PQJ720862:PQJ720911 QAF720862:QAF720911 QKB720862:QKB720911 QTX720862:QTX720911 RDT720862:RDT720911 RNP720862:RNP720911 RXL720862:RXL720911 SHH720862:SHH720911 SRD720862:SRD720911 TAZ720862:TAZ720911 TKV720862:TKV720911 TUR720862:TUR720911 UEN720862:UEN720911 UOJ720862:UOJ720911 UYF720862:UYF720911 VIB720862:VIB720911 VRX720862:VRX720911 WBT720862:WBT720911 WLP720862:WLP720911 WVL720862:WVL720911 D786398:D786447 IZ786398:IZ786447 SV786398:SV786447 ACR786398:ACR786447 AMN786398:AMN786447 AWJ786398:AWJ786447 BGF786398:BGF786447 BQB786398:BQB786447 BZX786398:BZX786447 CJT786398:CJT786447 CTP786398:CTP786447 DDL786398:DDL786447 DNH786398:DNH786447 DXD786398:DXD786447 EGZ786398:EGZ786447 EQV786398:EQV786447 FAR786398:FAR786447 FKN786398:FKN786447 FUJ786398:FUJ786447 GEF786398:GEF786447 GOB786398:GOB786447 GXX786398:GXX786447 HHT786398:HHT786447 HRP786398:HRP786447 IBL786398:IBL786447 ILH786398:ILH786447 IVD786398:IVD786447 JEZ786398:JEZ786447 JOV786398:JOV786447 JYR786398:JYR786447 KIN786398:KIN786447 KSJ786398:KSJ786447 LCF786398:LCF786447 LMB786398:LMB786447 LVX786398:LVX786447 MFT786398:MFT786447 MPP786398:MPP786447 MZL786398:MZL786447 NJH786398:NJH786447 NTD786398:NTD786447 OCZ786398:OCZ786447 OMV786398:OMV786447 OWR786398:OWR786447 PGN786398:PGN786447 PQJ786398:PQJ786447 QAF786398:QAF786447 QKB786398:QKB786447 QTX786398:QTX786447 RDT786398:RDT786447 RNP786398:RNP786447 RXL786398:RXL786447 SHH786398:SHH786447 SRD786398:SRD786447 TAZ786398:TAZ786447 TKV786398:TKV786447 TUR786398:TUR786447 UEN786398:UEN786447 UOJ786398:UOJ786447 UYF786398:UYF786447 VIB786398:VIB786447 VRX786398:VRX786447 WBT786398:WBT786447 WLP786398:WLP786447 WVL786398:WVL786447 D851934:D851983 IZ851934:IZ851983 SV851934:SV851983 ACR851934:ACR851983 AMN851934:AMN851983 AWJ851934:AWJ851983 BGF851934:BGF851983 BQB851934:BQB851983 BZX851934:BZX851983 CJT851934:CJT851983 CTP851934:CTP851983 DDL851934:DDL851983 DNH851934:DNH851983 DXD851934:DXD851983 EGZ851934:EGZ851983 EQV851934:EQV851983 FAR851934:FAR851983 FKN851934:FKN851983 FUJ851934:FUJ851983 GEF851934:GEF851983 GOB851934:GOB851983 GXX851934:GXX851983 HHT851934:HHT851983 HRP851934:HRP851983 IBL851934:IBL851983 ILH851934:ILH851983 IVD851934:IVD851983 JEZ851934:JEZ851983 JOV851934:JOV851983 JYR851934:JYR851983 KIN851934:KIN851983 KSJ851934:KSJ851983 LCF851934:LCF851983 LMB851934:LMB851983 LVX851934:LVX851983 MFT851934:MFT851983 MPP851934:MPP851983 MZL851934:MZL851983 NJH851934:NJH851983 NTD851934:NTD851983 OCZ851934:OCZ851983 OMV851934:OMV851983 OWR851934:OWR851983 PGN851934:PGN851983 PQJ851934:PQJ851983 QAF851934:QAF851983 QKB851934:QKB851983 QTX851934:QTX851983 RDT851934:RDT851983 RNP851934:RNP851983 RXL851934:RXL851983 SHH851934:SHH851983 SRD851934:SRD851983 TAZ851934:TAZ851983 TKV851934:TKV851983 TUR851934:TUR851983 UEN851934:UEN851983 UOJ851934:UOJ851983 UYF851934:UYF851983 VIB851934:VIB851983 VRX851934:VRX851983 WBT851934:WBT851983 WLP851934:WLP851983 WVL851934:WVL851983 D917470:D917519 IZ917470:IZ917519 SV917470:SV917519 ACR917470:ACR917519 AMN917470:AMN917519 AWJ917470:AWJ917519 BGF917470:BGF917519 BQB917470:BQB917519 BZX917470:BZX917519 CJT917470:CJT917519 CTP917470:CTP917519 DDL917470:DDL917519 DNH917470:DNH917519 DXD917470:DXD917519 EGZ917470:EGZ917519 EQV917470:EQV917519 FAR917470:FAR917519 FKN917470:FKN917519 FUJ917470:FUJ917519 GEF917470:GEF917519 GOB917470:GOB917519 GXX917470:GXX917519 HHT917470:HHT917519 HRP917470:HRP917519 IBL917470:IBL917519 ILH917470:ILH917519 IVD917470:IVD917519 JEZ917470:JEZ917519 JOV917470:JOV917519 JYR917470:JYR917519 KIN917470:KIN917519 KSJ917470:KSJ917519 LCF917470:LCF917519 LMB917470:LMB917519 LVX917470:LVX917519 MFT917470:MFT917519 MPP917470:MPP917519 MZL917470:MZL917519 NJH917470:NJH917519 NTD917470:NTD917519 OCZ917470:OCZ917519 OMV917470:OMV917519 OWR917470:OWR917519 PGN917470:PGN917519 PQJ917470:PQJ917519 QAF917470:QAF917519 QKB917470:QKB917519 QTX917470:QTX917519 RDT917470:RDT917519 RNP917470:RNP917519 RXL917470:RXL917519 SHH917470:SHH917519 SRD917470:SRD917519 TAZ917470:TAZ917519 TKV917470:TKV917519 TUR917470:TUR917519 UEN917470:UEN917519 UOJ917470:UOJ917519 UYF917470:UYF917519 VIB917470:VIB917519 VRX917470:VRX917519 WBT917470:WBT917519 WLP917470:WLP917519 WVL917470:WVL917519 D983006:D983055 IZ983006:IZ983055 SV983006:SV983055 ACR983006:ACR983055 AMN983006:AMN983055 AWJ983006:AWJ983055 BGF983006:BGF983055 BQB983006:BQB983055 BZX983006:BZX983055 CJT983006:CJT983055 CTP983006:CTP983055 DDL983006:DDL983055 DNH983006:DNH983055 DXD983006:DXD983055 EGZ983006:EGZ983055 EQV983006:EQV983055 FAR983006:FAR983055 FKN983006:FKN983055 FUJ983006:FUJ983055 GEF983006:GEF983055 GOB983006:GOB983055 GXX983006:GXX983055 HHT983006:HHT983055 HRP983006:HRP983055 IBL983006:IBL983055 ILH983006:ILH983055 IVD983006:IVD983055 JEZ983006:JEZ983055 JOV983006:JOV983055 JYR983006:JYR983055 KIN983006:KIN983055 KSJ983006:KSJ983055 LCF983006:LCF983055 LMB983006:LMB983055 LVX983006:LVX983055 MFT983006:MFT983055 MPP983006:MPP983055 MZL983006:MZL983055 NJH983006:NJH983055 NTD983006:NTD983055 OCZ983006:OCZ983055 OMV983006:OMV983055 OWR983006:OWR983055 PGN983006:PGN983055 PQJ983006:PQJ983055 QAF983006:QAF983055 QKB983006:QKB983055 QTX983006:QTX983055 RDT983006:RDT983055 RNP983006:RNP983055 RXL983006:RXL983055 SHH983006:SHH983055 SRD983006:SRD983055 TAZ983006:TAZ983055 TKV983006:TKV983055 TUR983006:TUR983055 UEN983006:UEN983055 UOJ983006:UOJ983055 UYF983006:UYF983055 VIB983006:VIB983055 VRX983006:VRX983055 WBT983006:WBT983055 WLP983006:WLP983055 D19:D26 WVL17:WVL26 WLP17:WLP26 WBT17:WBT26 VRX17:VRX26 VIB17:VIB26 UYF17:UYF26 UOJ17:UOJ26 UEN17:UEN26 TUR17:TUR26 TKV17:TKV26 TAZ17:TAZ26 SRD17:SRD26 SHH17:SHH26 RXL17:RXL26 RNP17:RNP26 RDT17:RDT26 QTX17:QTX26 QKB17:QKB26 QAF17:QAF26 PQJ17:PQJ26 PGN17:PGN26 OWR17:OWR26 OMV17:OMV26 OCZ17:OCZ26 NTD17:NTD26 NJH17:NJH26 MZL17:MZL26 MPP17:MPP26 MFT17:MFT26 LVX17:LVX26 LMB17:LMB26 LCF17:LCF26 KSJ17:KSJ26 KIN17:KIN26 JYR17:JYR26 JOV17:JOV26 JEZ17:JEZ26 IVD17:IVD26 ILH17:ILH26 IBL17:IBL26 HRP17:HRP26 HHT17:HHT26 GXX17:GXX26 GOB17:GOB26 GEF17:GEF26 FUJ17:FUJ26 FKN17:FKN26 FAR17:FAR26 EQV17:EQV26 EGZ17:EGZ26 DXD17:DXD26 DNH17:DNH26 DDL17:DDL26 CTP17:CTP26 CJT17:CJT26 BZX17:BZX26 BQB17:BQB26 BGF17:BGF26 AWJ17:AWJ26 AMN17:AMN26 ACR17:ACR26 SV17:SV26 IZ17:IZ26 D37:D43">
      <formula1>TIPO_DATO</formula1>
    </dataValidation>
    <dataValidation type="list" allowBlank="1" showInputMessage="1" showErrorMessage="1" sqref="WVN983006:WVN983055 F65502:F65551 JB65502:JB65551 SX65502:SX65551 ACT65502:ACT65551 AMP65502:AMP65551 AWL65502:AWL65551 BGH65502:BGH65551 BQD65502:BQD65551 BZZ65502:BZZ65551 CJV65502:CJV65551 CTR65502:CTR65551 DDN65502:DDN65551 DNJ65502:DNJ65551 DXF65502:DXF65551 EHB65502:EHB65551 EQX65502:EQX65551 FAT65502:FAT65551 FKP65502:FKP65551 FUL65502:FUL65551 GEH65502:GEH65551 GOD65502:GOD65551 GXZ65502:GXZ65551 HHV65502:HHV65551 HRR65502:HRR65551 IBN65502:IBN65551 ILJ65502:ILJ65551 IVF65502:IVF65551 JFB65502:JFB65551 JOX65502:JOX65551 JYT65502:JYT65551 KIP65502:KIP65551 KSL65502:KSL65551 LCH65502:LCH65551 LMD65502:LMD65551 LVZ65502:LVZ65551 MFV65502:MFV65551 MPR65502:MPR65551 MZN65502:MZN65551 NJJ65502:NJJ65551 NTF65502:NTF65551 ODB65502:ODB65551 OMX65502:OMX65551 OWT65502:OWT65551 PGP65502:PGP65551 PQL65502:PQL65551 QAH65502:QAH65551 QKD65502:QKD65551 QTZ65502:QTZ65551 RDV65502:RDV65551 RNR65502:RNR65551 RXN65502:RXN65551 SHJ65502:SHJ65551 SRF65502:SRF65551 TBB65502:TBB65551 TKX65502:TKX65551 TUT65502:TUT65551 UEP65502:UEP65551 UOL65502:UOL65551 UYH65502:UYH65551 VID65502:VID65551 VRZ65502:VRZ65551 WBV65502:WBV65551 WLR65502:WLR65551 WVN65502:WVN65551 F131038:F131087 JB131038:JB131087 SX131038:SX131087 ACT131038:ACT131087 AMP131038:AMP131087 AWL131038:AWL131087 BGH131038:BGH131087 BQD131038:BQD131087 BZZ131038:BZZ131087 CJV131038:CJV131087 CTR131038:CTR131087 DDN131038:DDN131087 DNJ131038:DNJ131087 DXF131038:DXF131087 EHB131038:EHB131087 EQX131038:EQX131087 FAT131038:FAT131087 FKP131038:FKP131087 FUL131038:FUL131087 GEH131038:GEH131087 GOD131038:GOD131087 GXZ131038:GXZ131087 HHV131038:HHV131087 HRR131038:HRR131087 IBN131038:IBN131087 ILJ131038:ILJ131087 IVF131038:IVF131087 JFB131038:JFB131087 JOX131038:JOX131087 JYT131038:JYT131087 KIP131038:KIP131087 KSL131038:KSL131087 LCH131038:LCH131087 LMD131038:LMD131087 LVZ131038:LVZ131087 MFV131038:MFV131087 MPR131038:MPR131087 MZN131038:MZN131087 NJJ131038:NJJ131087 NTF131038:NTF131087 ODB131038:ODB131087 OMX131038:OMX131087 OWT131038:OWT131087 PGP131038:PGP131087 PQL131038:PQL131087 QAH131038:QAH131087 QKD131038:QKD131087 QTZ131038:QTZ131087 RDV131038:RDV131087 RNR131038:RNR131087 RXN131038:RXN131087 SHJ131038:SHJ131087 SRF131038:SRF131087 TBB131038:TBB131087 TKX131038:TKX131087 TUT131038:TUT131087 UEP131038:UEP131087 UOL131038:UOL131087 UYH131038:UYH131087 VID131038:VID131087 VRZ131038:VRZ131087 WBV131038:WBV131087 WLR131038:WLR131087 WVN131038:WVN131087 F196574:F196623 JB196574:JB196623 SX196574:SX196623 ACT196574:ACT196623 AMP196574:AMP196623 AWL196574:AWL196623 BGH196574:BGH196623 BQD196574:BQD196623 BZZ196574:BZZ196623 CJV196574:CJV196623 CTR196574:CTR196623 DDN196574:DDN196623 DNJ196574:DNJ196623 DXF196574:DXF196623 EHB196574:EHB196623 EQX196574:EQX196623 FAT196574:FAT196623 FKP196574:FKP196623 FUL196574:FUL196623 GEH196574:GEH196623 GOD196574:GOD196623 GXZ196574:GXZ196623 HHV196574:HHV196623 HRR196574:HRR196623 IBN196574:IBN196623 ILJ196574:ILJ196623 IVF196574:IVF196623 JFB196574:JFB196623 JOX196574:JOX196623 JYT196574:JYT196623 KIP196574:KIP196623 KSL196574:KSL196623 LCH196574:LCH196623 LMD196574:LMD196623 LVZ196574:LVZ196623 MFV196574:MFV196623 MPR196574:MPR196623 MZN196574:MZN196623 NJJ196574:NJJ196623 NTF196574:NTF196623 ODB196574:ODB196623 OMX196574:OMX196623 OWT196574:OWT196623 PGP196574:PGP196623 PQL196574:PQL196623 QAH196574:QAH196623 QKD196574:QKD196623 QTZ196574:QTZ196623 RDV196574:RDV196623 RNR196574:RNR196623 RXN196574:RXN196623 SHJ196574:SHJ196623 SRF196574:SRF196623 TBB196574:TBB196623 TKX196574:TKX196623 TUT196574:TUT196623 UEP196574:UEP196623 UOL196574:UOL196623 UYH196574:UYH196623 VID196574:VID196623 VRZ196574:VRZ196623 WBV196574:WBV196623 WLR196574:WLR196623 WVN196574:WVN196623 F262110:F262159 JB262110:JB262159 SX262110:SX262159 ACT262110:ACT262159 AMP262110:AMP262159 AWL262110:AWL262159 BGH262110:BGH262159 BQD262110:BQD262159 BZZ262110:BZZ262159 CJV262110:CJV262159 CTR262110:CTR262159 DDN262110:DDN262159 DNJ262110:DNJ262159 DXF262110:DXF262159 EHB262110:EHB262159 EQX262110:EQX262159 FAT262110:FAT262159 FKP262110:FKP262159 FUL262110:FUL262159 GEH262110:GEH262159 GOD262110:GOD262159 GXZ262110:GXZ262159 HHV262110:HHV262159 HRR262110:HRR262159 IBN262110:IBN262159 ILJ262110:ILJ262159 IVF262110:IVF262159 JFB262110:JFB262159 JOX262110:JOX262159 JYT262110:JYT262159 KIP262110:KIP262159 KSL262110:KSL262159 LCH262110:LCH262159 LMD262110:LMD262159 LVZ262110:LVZ262159 MFV262110:MFV262159 MPR262110:MPR262159 MZN262110:MZN262159 NJJ262110:NJJ262159 NTF262110:NTF262159 ODB262110:ODB262159 OMX262110:OMX262159 OWT262110:OWT262159 PGP262110:PGP262159 PQL262110:PQL262159 QAH262110:QAH262159 QKD262110:QKD262159 QTZ262110:QTZ262159 RDV262110:RDV262159 RNR262110:RNR262159 RXN262110:RXN262159 SHJ262110:SHJ262159 SRF262110:SRF262159 TBB262110:TBB262159 TKX262110:TKX262159 TUT262110:TUT262159 UEP262110:UEP262159 UOL262110:UOL262159 UYH262110:UYH262159 VID262110:VID262159 VRZ262110:VRZ262159 WBV262110:WBV262159 WLR262110:WLR262159 WVN262110:WVN262159 F327646:F327695 JB327646:JB327695 SX327646:SX327695 ACT327646:ACT327695 AMP327646:AMP327695 AWL327646:AWL327695 BGH327646:BGH327695 BQD327646:BQD327695 BZZ327646:BZZ327695 CJV327646:CJV327695 CTR327646:CTR327695 DDN327646:DDN327695 DNJ327646:DNJ327695 DXF327646:DXF327695 EHB327646:EHB327695 EQX327646:EQX327695 FAT327646:FAT327695 FKP327646:FKP327695 FUL327646:FUL327695 GEH327646:GEH327695 GOD327646:GOD327695 GXZ327646:GXZ327695 HHV327646:HHV327695 HRR327646:HRR327695 IBN327646:IBN327695 ILJ327646:ILJ327695 IVF327646:IVF327695 JFB327646:JFB327695 JOX327646:JOX327695 JYT327646:JYT327695 KIP327646:KIP327695 KSL327646:KSL327695 LCH327646:LCH327695 LMD327646:LMD327695 LVZ327646:LVZ327695 MFV327646:MFV327695 MPR327646:MPR327695 MZN327646:MZN327695 NJJ327646:NJJ327695 NTF327646:NTF327695 ODB327646:ODB327695 OMX327646:OMX327695 OWT327646:OWT327695 PGP327646:PGP327695 PQL327646:PQL327695 QAH327646:QAH327695 QKD327646:QKD327695 QTZ327646:QTZ327695 RDV327646:RDV327695 RNR327646:RNR327695 RXN327646:RXN327695 SHJ327646:SHJ327695 SRF327646:SRF327695 TBB327646:TBB327695 TKX327646:TKX327695 TUT327646:TUT327695 UEP327646:UEP327695 UOL327646:UOL327695 UYH327646:UYH327695 VID327646:VID327695 VRZ327646:VRZ327695 WBV327646:WBV327695 WLR327646:WLR327695 WVN327646:WVN327695 F393182:F393231 JB393182:JB393231 SX393182:SX393231 ACT393182:ACT393231 AMP393182:AMP393231 AWL393182:AWL393231 BGH393182:BGH393231 BQD393182:BQD393231 BZZ393182:BZZ393231 CJV393182:CJV393231 CTR393182:CTR393231 DDN393182:DDN393231 DNJ393182:DNJ393231 DXF393182:DXF393231 EHB393182:EHB393231 EQX393182:EQX393231 FAT393182:FAT393231 FKP393182:FKP393231 FUL393182:FUL393231 GEH393182:GEH393231 GOD393182:GOD393231 GXZ393182:GXZ393231 HHV393182:HHV393231 HRR393182:HRR393231 IBN393182:IBN393231 ILJ393182:ILJ393231 IVF393182:IVF393231 JFB393182:JFB393231 JOX393182:JOX393231 JYT393182:JYT393231 KIP393182:KIP393231 KSL393182:KSL393231 LCH393182:LCH393231 LMD393182:LMD393231 LVZ393182:LVZ393231 MFV393182:MFV393231 MPR393182:MPR393231 MZN393182:MZN393231 NJJ393182:NJJ393231 NTF393182:NTF393231 ODB393182:ODB393231 OMX393182:OMX393231 OWT393182:OWT393231 PGP393182:PGP393231 PQL393182:PQL393231 QAH393182:QAH393231 QKD393182:QKD393231 QTZ393182:QTZ393231 RDV393182:RDV393231 RNR393182:RNR393231 RXN393182:RXN393231 SHJ393182:SHJ393231 SRF393182:SRF393231 TBB393182:TBB393231 TKX393182:TKX393231 TUT393182:TUT393231 UEP393182:UEP393231 UOL393182:UOL393231 UYH393182:UYH393231 VID393182:VID393231 VRZ393182:VRZ393231 WBV393182:WBV393231 WLR393182:WLR393231 WVN393182:WVN393231 F458718:F458767 JB458718:JB458767 SX458718:SX458767 ACT458718:ACT458767 AMP458718:AMP458767 AWL458718:AWL458767 BGH458718:BGH458767 BQD458718:BQD458767 BZZ458718:BZZ458767 CJV458718:CJV458767 CTR458718:CTR458767 DDN458718:DDN458767 DNJ458718:DNJ458767 DXF458718:DXF458767 EHB458718:EHB458767 EQX458718:EQX458767 FAT458718:FAT458767 FKP458718:FKP458767 FUL458718:FUL458767 GEH458718:GEH458767 GOD458718:GOD458767 GXZ458718:GXZ458767 HHV458718:HHV458767 HRR458718:HRR458767 IBN458718:IBN458767 ILJ458718:ILJ458767 IVF458718:IVF458767 JFB458718:JFB458767 JOX458718:JOX458767 JYT458718:JYT458767 KIP458718:KIP458767 KSL458718:KSL458767 LCH458718:LCH458767 LMD458718:LMD458767 LVZ458718:LVZ458767 MFV458718:MFV458767 MPR458718:MPR458767 MZN458718:MZN458767 NJJ458718:NJJ458767 NTF458718:NTF458767 ODB458718:ODB458767 OMX458718:OMX458767 OWT458718:OWT458767 PGP458718:PGP458767 PQL458718:PQL458767 QAH458718:QAH458767 QKD458718:QKD458767 QTZ458718:QTZ458767 RDV458718:RDV458767 RNR458718:RNR458767 RXN458718:RXN458767 SHJ458718:SHJ458767 SRF458718:SRF458767 TBB458718:TBB458767 TKX458718:TKX458767 TUT458718:TUT458767 UEP458718:UEP458767 UOL458718:UOL458767 UYH458718:UYH458767 VID458718:VID458767 VRZ458718:VRZ458767 WBV458718:WBV458767 WLR458718:WLR458767 WVN458718:WVN458767 F524254:F524303 JB524254:JB524303 SX524254:SX524303 ACT524254:ACT524303 AMP524254:AMP524303 AWL524254:AWL524303 BGH524254:BGH524303 BQD524254:BQD524303 BZZ524254:BZZ524303 CJV524254:CJV524303 CTR524254:CTR524303 DDN524254:DDN524303 DNJ524254:DNJ524303 DXF524254:DXF524303 EHB524254:EHB524303 EQX524254:EQX524303 FAT524254:FAT524303 FKP524254:FKP524303 FUL524254:FUL524303 GEH524254:GEH524303 GOD524254:GOD524303 GXZ524254:GXZ524303 HHV524254:HHV524303 HRR524254:HRR524303 IBN524254:IBN524303 ILJ524254:ILJ524303 IVF524254:IVF524303 JFB524254:JFB524303 JOX524254:JOX524303 JYT524254:JYT524303 KIP524254:KIP524303 KSL524254:KSL524303 LCH524254:LCH524303 LMD524254:LMD524303 LVZ524254:LVZ524303 MFV524254:MFV524303 MPR524254:MPR524303 MZN524254:MZN524303 NJJ524254:NJJ524303 NTF524254:NTF524303 ODB524254:ODB524303 OMX524254:OMX524303 OWT524254:OWT524303 PGP524254:PGP524303 PQL524254:PQL524303 QAH524254:QAH524303 QKD524254:QKD524303 QTZ524254:QTZ524303 RDV524254:RDV524303 RNR524254:RNR524303 RXN524254:RXN524303 SHJ524254:SHJ524303 SRF524254:SRF524303 TBB524254:TBB524303 TKX524254:TKX524303 TUT524254:TUT524303 UEP524254:UEP524303 UOL524254:UOL524303 UYH524254:UYH524303 VID524254:VID524303 VRZ524254:VRZ524303 WBV524254:WBV524303 WLR524254:WLR524303 WVN524254:WVN524303 F589790:F589839 JB589790:JB589839 SX589790:SX589839 ACT589790:ACT589839 AMP589790:AMP589839 AWL589790:AWL589839 BGH589790:BGH589839 BQD589790:BQD589839 BZZ589790:BZZ589839 CJV589790:CJV589839 CTR589790:CTR589839 DDN589790:DDN589839 DNJ589790:DNJ589839 DXF589790:DXF589839 EHB589790:EHB589839 EQX589790:EQX589839 FAT589790:FAT589839 FKP589790:FKP589839 FUL589790:FUL589839 GEH589790:GEH589839 GOD589790:GOD589839 GXZ589790:GXZ589839 HHV589790:HHV589839 HRR589790:HRR589839 IBN589790:IBN589839 ILJ589790:ILJ589839 IVF589790:IVF589839 JFB589790:JFB589839 JOX589790:JOX589839 JYT589790:JYT589839 KIP589790:KIP589839 KSL589790:KSL589839 LCH589790:LCH589839 LMD589790:LMD589839 LVZ589790:LVZ589839 MFV589790:MFV589839 MPR589790:MPR589839 MZN589790:MZN589839 NJJ589790:NJJ589839 NTF589790:NTF589839 ODB589790:ODB589839 OMX589790:OMX589839 OWT589790:OWT589839 PGP589790:PGP589839 PQL589790:PQL589839 QAH589790:QAH589839 QKD589790:QKD589839 QTZ589790:QTZ589839 RDV589790:RDV589839 RNR589790:RNR589839 RXN589790:RXN589839 SHJ589790:SHJ589839 SRF589790:SRF589839 TBB589790:TBB589839 TKX589790:TKX589839 TUT589790:TUT589839 UEP589790:UEP589839 UOL589790:UOL589839 UYH589790:UYH589839 VID589790:VID589839 VRZ589790:VRZ589839 WBV589790:WBV589839 WLR589790:WLR589839 WVN589790:WVN589839 F655326:F655375 JB655326:JB655375 SX655326:SX655375 ACT655326:ACT655375 AMP655326:AMP655375 AWL655326:AWL655375 BGH655326:BGH655375 BQD655326:BQD655375 BZZ655326:BZZ655375 CJV655326:CJV655375 CTR655326:CTR655375 DDN655326:DDN655375 DNJ655326:DNJ655375 DXF655326:DXF655375 EHB655326:EHB655375 EQX655326:EQX655375 FAT655326:FAT655375 FKP655326:FKP655375 FUL655326:FUL655375 GEH655326:GEH655375 GOD655326:GOD655375 GXZ655326:GXZ655375 HHV655326:HHV655375 HRR655326:HRR655375 IBN655326:IBN655375 ILJ655326:ILJ655375 IVF655326:IVF655375 JFB655326:JFB655375 JOX655326:JOX655375 JYT655326:JYT655375 KIP655326:KIP655375 KSL655326:KSL655375 LCH655326:LCH655375 LMD655326:LMD655375 LVZ655326:LVZ655375 MFV655326:MFV655375 MPR655326:MPR655375 MZN655326:MZN655375 NJJ655326:NJJ655375 NTF655326:NTF655375 ODB655326:ODB655375 OMX655326:OMX655375 OWT655326:OWT655375 PGP655326:PGP655375 PQL655326:PQL655375 QAH655326:QAH655375 QKD655326:QKD655375 QTZ655326:QTZ655375 RDV655326:RDV655375 RNR655326:RNR655375 RXN655326:RXN655375 SHJ655326:SHJ655375 SRF655326:SRF655375 TBB655326:TBB655375 TKX655326:TKX655375 TUT655326:TUT655375 UEP655326:UEP655375 UOL655326:UOL655375 UYH655326:UYH655375 VID655326:VID655375 VRZ655326:VRZ655375 WBV655326:WBV655375 WLR655326:WLR655375 WVN655326:WVN655375 F720862:F720911 JB720862:JB720911 SX720862:SX720911 ACT720862:ACT720911 AMP720862:AMP720911 AWL720862:AWL720911 BGH720862:BGH720911 BQD720862:BQD720911 BZZ720862:BZZ720911 CJV720862:CJV720911 CTR720862:CTR720911 DDN720862:DDN720911 DNJ720862:DNJ720911 DXF720862:DXF720911 EHB720862:EHB720911 EQX720862:EQX720911 FAT720862:FAT720911 FKP720862:FKP720911 FUL720862:FUL720911 GEH720862:GEH720911 GOD720862:GOD720911 GXZ720862:GXZ720911 HHV720862:HHV720911 HRR720862:HRR720911 IBN720862:IBN720911 ILJ720862:ILJ720911 IVF720862:IVF720911 JFB720862:JFB720911 JOX720862:JOX720911 JYT720862:JYT720911 KIP720862:KIP720911 KSL720862:KSL720911 LCH720862:LCH720911 LMD720862:LMD720911 LVZ720862:LVZ720911 MFV720862:MFV720911 MPR720862:MPR720911 MZN720862:MZN720911 NJJ720862:NJJ720911 NTF720862:NTF720911 ODB720862:ODB720911 OMX720862:OMX720911 OWT720862:OWT720911 PGP720862:PGP720911 PQL720862:PQL720911 QAH720862:QAH720911 QKD720862:QKD720911 QTZ720862:QTZ720911 RDV720862:RDV720911 RNR720862:RNR720911 RXN720862:RXN720911 SHJ720862:SHJ720911 SRF720862:SRF720911 TBB720862:TBB720911 TKX720862:TKX720911 TUT720862:TUT720911 UEP720862:UEP720911 UOL720862:UOL720911 UYH720862:UYH720911 VID720862:VID720911 VRZ720862:VRZ720911 WBV720862:WBV720911 WLR720862:WLR720911 WVN720862:WVN720911 F786398:F786447 JB786398:JB786447 SX786398:SX786447 ACT786398:ACT786447 AMP786398:AMP786447 AWL786398:AWL786447 BGH786398:BGH786447 BQD786398:BQD786447 BZZ786398:BZZ786447 CJV786398:CJV786447 CTR786398:CTR786447 DDN786398:DDN786447 DNJ786398:DNJ786447 DXF786398:DXF786447 EHB786398:EHB786447 EQX786398:EQX786447 FAT786398:FAT786447 FKP786398:FKP786447 FUL786398:FUL786447 GEH786398:GEH786447 GOD786398:GOD786447 GXZ786398:GXZ786447 HHV786398:HHV786447 HRR786398:HRR786447 IBN786398:IBN786447 ILJ786398:ILJ786447 IVF786398:IVF786447 JFB786398:JFB786447 JOX786398:JOX786447 JYT786398:JYT786447 KIP786398:KIP786447 KSL786398:KSL786447 LCH786398:LCH786447 LMD786398:LMD786447 LVZ786398:LVZ786447 MFV786398:MFV786447 MPR786398:MPR786447 MZN786398:MZN786447 NJJ786398:NJJ786447 NTF786398:NTF786447 ODB786398:ODB786447 OMX786398:OMX786447 OWT786398:OWT786447 PGP786398:PGP786447 PQL786398:PQL786447 QAH786398:QAH786447 QKD786398:QKD786447 QTZ786398:QTZ786447 RDV786398:RDV786447 RNR786398:RNR786447 RXN786398:RXN786447 SHJ786398:SHJ786447 SRF786398:SRF786447 TBB786398:TBB786447 TKX786398:TKX786447 TUT786398:TUT786447 UEP786398:UEP786447 UOL786398:UOL786447 UYH786398:UYH786447 VID786398:VID786447 VRZ786398:VRZ786447 WBV786398:WBV786447 WLR786398:WLR786447 WVN786398:WVN786447 F851934:F851983 JB851934:JB851983 SX851934:SX851983 ACT851934:ACT851983 AMP851934:AMP851983 AWL851934:AWL851983 BGH851934:BGH851983 BQD851934:BQD851983 BZZ851934:BZZ851983 CJV851934:CJV851983 CTR851934:CTR851983 DDN851934:DDN851983 DNJ851934:DNJ851983 DXF851934:DXF851983 EHB851934:EHB851983 EQX851934:EQX851983 FAT851934:FAT851983 FKP851934:FKP851983 FUL851934:FUL851983 GEH851934:GEH851983 GOD851934:GOD851983 GXZ851934:GXZ851983 HHV851934:HHV851983 HRR851934:HRR851983 IBN851934:IBN851983 ILJ851934:ILJ851983 IVF851934:IVF851983 JFB851934:JFB851983 JOX851934:JOX851983 JYT851934:JYT851983 KIP851934:KIP851983 KSL851934:KSL851983 LCH851934:LCH851983 LMD851934:LMD851983 LVZ851934:LVZ851983 MFV851934:MFV851983 MPR851934:MPR851983 MZN851934:MZN851983 NJJ851934:NJJ851983 NTF851934:NTF851983 ODB851934:ODB851983 OMX851934:OMX851983 OWT851934:OWT851983 PGP851934:PGP851983 PQL851934:PQL851983 QAH851934:QAH851983 QKD851934:QKD851983 QTZ851934:QTZ851983 RDV851934:RDV851983 RNR851934:RNR851983 RXN851934:RXN851983 SHJ851934:SHJ851983 SRF851934:SRF851983 TBB851934:TBB851983 TKX851934:TKX851983 TUT851934:TUT851983 UEP851934:UEP851983 UOL851934:UOL851983 UYH851934:UYH851983 VID851934:VID851983 VRZ851934:VRZ851983 WBV851934:WBV851983 WLR851934:WLR851983 WVN851934:WVN851983 F917470:F917519 JB917470:JB917519 SX917470:SX917519 ACT917470:ACT917519 AMP917470:AMP917519 AWL917470:AWL917519 BGH917470:BGH917519 BQD917470:BQD917519 BZZ917470:BZZ917519 CJV917470:CJV917519 CTR917470:CTR917519 DDN917470:DDN917519 DNJ917470:DNJ917519 DXF917470:DXF917519 EHB917470:EHB917519 EQX917470:EQX917519 FAT917470:FAT917519 FKP917470:FKP917519 FUL917470:FUL917519 GEH917470:GEH917519 GOD917470:GOD917519 GXZ917470:GXZ917519 HHV917470:HHV917519 HRR917470:HRR917519 IBN917470:IBN917519 ILJ917470:ILJ917519 IVF917470:IVF917519 JFB917470:JFB917519 JOX917470:JOX917519 JYT917470:JYT917519 KIP917470:KIP917519 KSL917470:KSL917519 LCH917470:LCH917519 LMD917470:LMD917519 LVZ917470:LVZ917519 MFV917470:MFV917519 MPR917470:MPR917519 MZN917470:MZN917519 NJJ917470:NJJ917519 NTF917470:NTF917519 ODB917470:ODB917519 OMX917470:OMX917519 OWT917470:OWT917519 PGP917470:PGP917519 PQL917470:PQL917519 QAH917470:QAH917519 QKD917470:QKD917519 QTZ917470:QTZ917519 RDV917470:RDV917519 RNR917470:RNR917519 RXN917470:RXN917519 SHJ917470:SHJ917519 SRF917470:SRF917519 TBB917470:TBB917519 TKX917470:TKX917519 TUT917470:TUT917519 UEP917470:UEP917519 UOL917470:UOL917519 UYH917470:UYH917519 VID917470:VID917519 VRZ917470:VRZ917519 WBV917470:WBV917519 WLR917470:WLR917519 WVN917470:WVN917519 F983006:F983055 JB983006:JB983055 SX983006:SX983055 ACT983006:ACT983055 AMP983006:AMP983055 AWL983006:AWL983055 BGH983006:BGH983055 BQD983006:BQD983055 BZZ983006:BZZ983055 CJV983006:CJV983055 CTR983006:CTR983055 DDN983006:DDN983055 DNJ983006:DNJ983055 DXF983006:DXF983055 EHB983006:EHB983055 EQX983006:EQX983055 FAT983006:FAT983055 FKP983006:FKP983055 FUL983006:FUL983055 GEH983006:GEH983055 GOD983006:GOD983055 GXZ983006:GXZ983055 HHV983006:HHV983055 HRR983006:HRR983055 IBN983006:IBN983055 ILJ983006:ILJ983055 IVF983006:IVF983055 JFB983006:JFB983055 JOX983006:JOX983055 JYT983006:JYT983055 KIP983006:KIP983055 KSL983006:KSL983055 LCH983006:LCH983055 LMD983006:LMD983055 LVZ983006:LVZ983055 MFV983006:MFV983055 MPR983006:MPR983055 MZN983006:MZN983055 NJJ983006:NJJ983055 NTF983006:NTF983055 ODB983006:ODB983055 OMX983006:OMX983055 OWT983006:OWT983055 PGP983006:PGP983055 PQL983006:PQL983055 QAH983006:QAH983055 QKD983006:QKD983055 QTZ983006:QTZ983055 RDV983006:RDV983055 RNR983006:RNR983055 RXN983006:RXN983055 SHJ983006:SHJ983055 SRF983006:SRF983055 TBB983006:TBB983055 TKX983006:TKX983055 TUT983006:TUT983055 UEP983006:UEP983055 UOL983006:UOL983055 UYH983006:UYH983055 VID983006:VID983055 VRZ983006:VRZ983055 WBV983006:WBV983055 WLR983006:WLR983055 F21:F26 WVN17:WVN26 WLR17:WLR26 WBV17:WBV26 VRZ17:VRZ26 VID17:VID26 UYH17:UYH26 UOL17:UOL26 UEP17:UEP26 TUT17:TUT26 TKX17:TKX26 TBB17:TBB26 SRF17:SRF26 SHJ17:SHJ26 RXN17:RXN26 RNR17:RNR26 RDV17:RDV26 QTZ17:QTZ26 QKD17:QKD26 QAH17:QAH26 PQL17:PQL26 PGP17:PGP26 OWT17:OWT26 OMX17:OMX26 ODB17:ODB26 NTF17:NTF26 NJJ17:NJJ26 MZN17:MZN26 MPR17:MPR26 MFV17:MFV26 LVZ17:LVZ26 LMD17:LMD26 LCH17:LCH26 KSL17:KSL26 KIP17:KIP26 JYT17:JYT26 JOX17:JOX26 JFB17:JFB26 IVF17:IVF26 ILJ17:ILJ26 IBN17:IBN26 HRR17:HRR26 HHV17:HHV26 GXZ17:GXZ26 GOD17:GOD26 GEH17:GEH26 FUL17:FUL26 FKP17:FKP26 FAT17:FAT26 EQX17:EQX26 EHB17:EHB26 DXF17:DXF26 DNJ17:DNJ26 DDN17:DDN26 CTR17:CTR26 CJV17:CJV26 BZZ17:BZZ26 BQD17:BQD26 BGH17:BGH26 AWL17:AWL26 AMP17:AMP26 ACT17:ACT26 SX17:SX26 JB17:JB26 F39:F43">
      <formula1>ACEPTA_NULO</formula1>
    </dataValidation>
    <dataValidation type="list" allowBlank="1" showInputMessage="1" showErrorMessage="1" sqref="D17:D18 D35:D36">
      <formula1>$K$4:$K$6</formula1>
    </dataValidation>
    <dataValidation type="list" allowBlank="1" showInputMessage="1" showErrorMessage="1" sqref="F17:F20 F35:F38">
      <formula1>$L$4:$L$5</formula1>
    </dataValidation>
  </dataValidations>
  <printOptions horizontalCentered="1" verticalCentered="1"/>
  <pageMargins left="0.70866141732283472" right="0.70866141732283472" top="0.74803149606299213" bottom="0.74803149606299213" header="0.31496062992125984" footer="0.31496062992125984"/>
  <pageSetup orientation="portrait" verticalDpi="0" r:id="rId1"/>
  <headerFooter>
    <oddFooter>&amp;A&amp;RPágina &amp;P</oddFooter>
  </headerFooter>
  <drawing r:id="rId2"/>
  <legacyDrawing r:id="rId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 Online</Application>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Jaime Camilo Forero Martínez</dc:creator>
  <cp:keywords/>
  <dc:description/>
  <cp:lastModifiedBy>Oficina de TI</cp:lastModifiedBy>
  <cp:revision/>
  <dcterms:created xsi:type="dcterms:W3CDTF">2011-10-12T14:40:06Z</dcterms:created>
  <dcterms:modified xsi:type="dcterms:W3CDTF">2015-03-24T14:55:56Z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0x0101001FCE22034F9FF440AD3AD3292062E6CE</vt:lpwstr>
  </property>
</Properties>
</file>