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5. P. EEAF/"/>
    </mc:Choice>
  </mc:AlternateContent>
  <xr:revisionPtr revIDLastSave="43" documentId="11_7B6C85E33BFB4F068D0EE21AB5ABB7823F26F7AE" xr6:coauthVersionLast="47" xr6:coauthVersionMax="47" xr10:uidLastSave="{8AFDC467-86B7-47CE-9657-CEEE0040D7C0}"/>
  <bookViews>
    <workbookView xWindow="-120" yWindow="-120" windowWidth="29040" windowHeight="15840" tabRatio="776" xr2:uid="{00000000-000D-0000-FFFF-FFFF00000000}"/>
  </bookViews>
  <sheets>
    <sheet name="Plan de negocios" sheetId="7" r:id="rId1"/>
    <sheet name="NUCLEO FAMILIAR" sheetId="2" r:id="rId2"/>
    <sheet name="CONTROLDECAMBIOS" sheetId="8" r:id="rId3"/>
    <sheet name="listas" sheetId="5" state="hidden" r:id="rId4"/>
    <sheet name="Control de Cambios" sheetId="4" state="hidden" r:id="rId5"/>
  </sheets>
  <definedNames>
    <definedName name="bf" localSheetId="1">'NUCLEO FAMILIAR'!#REF!</definedName>
    <definedName name="b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7" l="1"/>
  <c r="M94" i="7"/>
  <c r="M97" i="7" s="1"/>
  <c r="K94" i="7"/>
  <c r="I94" i="7"/>
  <c r="I97" i="7" s="1"/>
  <c r="G94" i="7"/>
  <c r="G97" i="7" s="1"/>
  <c r="K97" i="7"/>
  <c r="O97" i="7"/>
  <c r="E94" i="7"/>
  <c r="E97" i="7" l="1"/>
  <c r="O91" i="7"/>
  <c r="M91" i="7"/>
  <c r="K91" i="7"/>
  <c r="I91" i="7"/>
  <c r="G91" i="7"/>
  <c r="E91" i="7"/>
  <c r="V87" i="7" l="1"/>
  <c r="V86" i="7"/>
  <c r="V85" i="7"/>
  <c r="V84" i="7"/>
  <c r="V83" i="7"/>
  <c r="V89" i="7"/>
  <c r="V91" i="7"/>
  <c r="V90" i="7"/>
  <c r="V82" i="7"/>
</calcChain>
</file>

<file path=xl/sharedStrings.xml><?xml version="1.0" encoding="utf-8"?>
<sst xmlns="http://schemas.openxmlformats.org/spreadsheetml/2006/main" count="328" uniqueCount="278">
  <si>
    <t>FORMATO PLAN DE NEGOCIOS EN ESQUEMAS ESPECIALES DE ACOMPAÑAMIENTO FAMILIAR</t>
  </si>
  <si>
    <t>Versión: 01</t>
  </si>
  <si>
    <t>PROCESO DE REPARACIÓN INTEGRAL</t>
  </si>
  <si>
    <t>PROCEDIMIENTO  ESQUEMAS ESPECIALES DE ACOMPAÑAMIENTO FAMILIAR - EEAF</t>
  </si>
  <si>
    <t xml:space="preserve">FECHA DE DILIGENCIAMIENTO: </t>
  </si>
  <si>
    <t>DÍA</t>
  </si>
  <si>
    <t>MES</t>
  </si>
  <si>
    <t>AÑO</t>
  </si>
  <si>
    <t xml:space="preserve">A- DATOS DEL BENEFICIARIO (A): </t>
  </si>
  <si>
    <t>PRIMER NOMBRE</t>
  </si>
  <si>
    <t>SEGUNDO NOMBRE</t>
  </si>
  <si>
    <t>PRIMER APELLIDO</t>
  </si>
  <si>
    <t>SEGUNDO APELLIDO</t>
  </si>
  <si>
    <t>TIPO DE IDENTIFICACIÓN</t>
  </si>
  <si>
    <t>NÚMERO DE DOCUMENTO</t>
  </si>
  <si>
    <t>TELÉFONO 1</t>
  </si>
  <si>
    <t>TELÉFONO 2</t>
  </si>
  <si>
    <t>DEPARTAMENTO</t>
  </si>
  <si>
    <t>MUNICIPIO</t>
  </si>
  <si>
    <t>BARRIO / VEREDA</t>
  </si>
  <si>
    <t>DIRECCIÓN</t>
  </si>
  <si>
    <t>DATOS SEGUNDA PERSONA DE CONTACTO</t>
  </si>
  <si>
    <t>NOMBRES</t>
  </si>
  <si>
    <t>APELLIDOS</t>
  </si>
  <si>
    <t>EN SU HOGAR USTED ES:</t>
  </si>
  <si>
    <t>MODALIDAD DE IMPLEMENTACIÓN DE EEAAF</t>
  </si>
  <si>
    <t>EL BENEFICIARIO ESTARÁ A CARGO DE EEAF</t>
  </si>
  <si>
    <t>En caso de indicar que NO en la pregunta anterior, Indique el integrante del núcleo familiar estará a cargo de la unidad negocio</t>
  </si>
  <si>
    <t>Indique la unidad negocio hacia el cual aplica:</t>
  </si>
  <si>
    <t>En el nucleo familiar cuentan con experiencia en esta unidad negocio?</t>
  </si>
  <si>
    <t xml:space="preserve"> De tener experiencia en la unidad negocio relacionada anteriormente, cuantos meses de experiencia tiene?</t>
  </si>
  <si>
    <t>Si no cuenta con experiencia, ¿Alguna persona de su núcleo familiar tiene conocimientos o formacion en unidad negocio relacionada?</t>
  </si>
  <si>
    <t xml:space="preserve"> Describa las actividades a desarrollar en la unidad negocio del EEAF:</t>
  </si>
  <si>
    <t xml:space="preserve">B- CARACTERIZACIÓN POBLACIÓN BENEFICIARIA </t>
  </si>
  <si>
    <t>Número total de personas beneficiadas con la implementación del EEAF:</t>
  </si>
  <si>
    <t>Dispone de un espacio y/o local para la implementación de la unidad de negocio?</t>
  </si>
  <si>
    <t>En caso de disponer del espacio y/o local, este es:</t>
  </si>
  <si>
    <t>En caso de no disponer de un espacio y/o local, ¿en qué lugar implementaría la unidad negocio del EEAF?</t>
  </si>
  <si>
    <t>Relacione la dirección del lugar donde funcionará la unidad negocio del EEAF:</t>
  </si>
  <si>
    <t>C- CARACTERIZACIÓN DEL ÁREA DE INFLUENCIA DIRECTA DEL EEAF.
¿Qué factores identifica en su entorno local y regional que influya positiva y/o negativamente en la unidad de negocio seleccionada?</t>
  </si>
  <si>
    <t xml:space="preserve">D- ENTORNO </t>
  </si>
  <si>
    <t>¿Cuántas unidades de negocio ofrecen productos y/o servicios iguales o similares en su sector de influencia?</t>
  </si>
  <si>
    <t>¿Qué productos o servicio iguales o similares ofrece la competencia?</t>
  </si>
  <si>
    <t>Describa las ventajas y/o factores positivos que contribuyan en la ubicación de esta unidad de negocio</t>
  </si>
  <si>
    <t xml:space="preserve">E- CLIENTES </t>
  </si>
  <si>
    <t xml:space="preserve">¿Cuál es el mercado potencial al que se dirige? </t>
  </si>
  <si>
    <t>¿Cuáles son las características de los clientes potenciales?</t>
  </si>
  <si>
    <t xml:space="preserve">F- VALOR AGREGADO </t>
  </si>
  <si>
    <t>¿Qué beneficios recibirán los potenciales clientes al adquirir sus productos o servicios?</t>
  </si>
  <si>
    <t>¿Qué lo diferenciaría de su competencia?</t>
  </si>
  <si>
    <t>G- CANALES DE DISTIBICIÓN</t>
  </si>
  <si>
    <t>¿En dónde se realizaría la venta de sus productos o prestación de servicios?</t>
  </si>
  <si>
    <t>OTRO, ¿CUÁL?</t>
  </si>
  <si>
    <t>H- RELACIONAMIENTO CON LOS CLIENTES</t>
  </si>
  <si>
    <t>¿Los contactaría solo al momento de vender?</t>
  </si>
  <si>
    <t>¿Mantendría un contacto periódico?</t>
  </si>
  <si>
    <t>¿Solo vendería a las personas que se acercaran al negocio?</t>
  </si>
  <si>
    <t>Otras, ¿Cuáles?</t>
  </si>
  <si>
    <t>Conoce a los posibles clientes?</t>
  </si>
  <si>
    <t xml:space="preserve">Si la respuesta es afirmativa, indique la información que posee: </t>
  </si>
  <si>
    <t>Número telefónico</t>
  </si>
  <si>
    <t>Correo electrónico</t>
  </si>
  <si>
    <t>Otros datos personales</t>
  </si>
  <si>
    <t>Ubicación</t>
  </si>
  <si>
    <t>Redes sociales</t>
  </si>
  <si>
    <t>¿Cuál es el destino que le da al producto? (Reventa, transformación, otros)</t>
  </si>
  <si>
    <t>I- FUENTES DE INGRESO</t>
  </si>
  <si>
    <t>Conoce los precios aproximados que tendrían los productos o servicios?</t>
  </si>
  <si>
    <t>¿En caso de contar con los precios, podría manejar precios diferenciales al momento de vender el producto?</t>
  </si>
  <si>
    <t>Volumen</t>
  </si>
  <si>
    <t>Forma de pago</t>
  </si>
  <si>
    <t>Calidad</t>
  </si>
  <si>
    <t>Antigüedad</t>
  </si>
  <si>
    <t>J- RECURSOS CLAVE</t>
  </si>
  <si>
    <t>¿Qué personal, equipos, productos, materia prima u otros considera que necesita para implementar su Unidad de negocio?</t>
  </si>
  <si>
    <t>PERSONAL</t>
  </si>
  <si>
    <t>EQUIPOS</t>
  </si>
  <si>
    <t>PRODUCTOS</t>
  </si>
  <si>
    <t>MATERIA PRIMA</t>
  </si>
  <si>
    <t>OTROS</t>
  </si>
  <si>
    <t>K- SOCIOS CLAVE</t>
  </si>
  <si>
    <t>¿Se aliaría con algún familiar, amigo o socio para implementar el negocio?</t>
  </si>
  <si>
    <t>En caso afirmativo, indicar quién es</t>
  </si>
  <si>
    <t>¿Conoce Usted a los proveedores de los productos que quiere comercializar?</t>
  </si>
  <si>
    <t>¿Describa como seria el proceso de abastecimiento?</t>
  </si>
  <si>
    <t>L- ESTRUCTURA ORGANIZACIONAL DE LA UNIDAD DE NEGOCIO</t>
  </si>
  <si>
    <t>RESPONSABLE DE LA ACTIVIDAD</t>
  </si>
  <si>
    <t>FUNCIONES</t>
  </si>
  <si>
    <t>M- PROGRAMAS DE APOYO</t>
  </si>
  <si>
    <t>¿Conoce programas o instituciones que le puedan ayudar con algún tipo de recurso para implementar el negocio?</t>
  </si>
  <si>
    <t>EN CASO POSITIVO INDICAR CUÁLES</t>
  </si>
  <si>
    <t>N- FLUJO DE CAJA ESTIMADO</t>
  </si>
  <si>
    <t>DÍAS DE FUNCIONAMIENTO DE LA UNIDAD DE NEGOCIOS AL MES</t>
  </si>
  <si>
    <t>MES 1</t>
  </si>
  <si>
    <t>MES 2</t>
  </si>
  <si>
    <t>MES 3</t>
  </si>
  <si>
    <t>MES 4</t>
  </si>
  <si>
    <t>MES 5</t>
  </si>
  <si>
    <t>MES 6</t>
  </si>
  <si>
    <t>EGRESOS</t>
  </si>
  <si>
    <t>UTILIDAD MES 1</t>
  </si>
  <si>
    <t>ARRIENDO</t>
  </si>
  <si>
    <t>UTILIDAD MES 2</t>
  </si>
  <si>
    <t>SERVICIOS PÚBLICOS</t>
  </si>
  <si>
    <t>UTILIDAD MES 3</t>
  </si>
  <si>
    <t>SALARIOS</t>
  </si>
  <si>
    <t>UTILIDAD MES 4</t>
  </si>
  <si>
    <t>INSUMOS O MATERIALES</t>
  </si>
  <si>
    <t>UTILIDAD MES 5</t>
  </si>
  <si>
    <t>UTILIDAD MES 6</t>
  </si>
  <si>
    <t>PUBLICIDAD</t>
  </si>
  <si>
    <t>TRANSPORTES O FLETES</t>
  </si>
  <si>
    <t>PROMEDIO EGRESOS SEMESTRE</t>
  </si>
  <si>
    <t>PROMEDIO INGRESOS SEMESTRE</t>
  </si>
  <si>
    <t>TOTAL EGRESOS</t>
  </si>
  <si>
    <t>UTILIDAD SEMESTRE</t>
  </si>
  <si>
    <t>INGRESOS</t>
  </si>
  <si>
    <t>VENTAS DIARIAS</t>
  </si>
  <si>
    <t>VENTAS MENSUALES</t>
  </si>
  <si>
    <t>OTROS INGRESOS</t>
  </si>
  <si>
    <t>TOTAL INGRESOS</t>
  </si>
  <si>
    <t>O- OBSERVACIONES RELACIONADAS A LA UNIDAD DE NEGOCIO</t>
  </si>
  <si>
    <t>Después de los datos recopilados, por favor indique aquella información adicional que considere relevante para la unidad de negocio.</t>
  </si>
  <si>
    <t>OBSERVACIONES</t>
  </si>
  <si>
    <t>P- FIRMAS</t>
  </si>
  <si>
    <t>FIRMA DEL BENEFICIARIO</t>
  </si>
  <si>
    <t>FIRMA DEL PROFESIONAL QUE ACOMPAÑA LA ORIENTACIÓN</t>
  </si>
  <si>
    <t>NOMBRES Y APELLIDOS</t>
  </si>
  <si>
    <t xml:space="preserve">NOMBRES Y APELLIDOS DEL PROFESIONAL </t>
  </si>
  <si>
    <t>NÚMERO DE CÉDULA DE CIUDADANÍA</t>
  </si>
  <si>
    <t>HUELLA BENEFICIARIO</t>
  </si>
  <si>
    <t>TIPO DE VINCULACIÓN</t>
  </si>
  <si>
    <t>Q- VIABILIDAD DE LA UNIDAD DE NEGOCIO</t>
  </si>
  <si>
    <t>¿ES VIABLE LA ENTREGA DEL ESQUEMA ESPECIAL DE ACOMPAÑAMIENTO FAMILIAR SELECCIONADO?</t>
  </si>
  <si>
    <t>SÍ</t>
  </si>
  <si>
    <t>NO</t>
  </si>
  <si>
    <t>JUSTIFICACIÓN</t>
  </si>
  <si>
    <t xml:space="preserve">Después de la información recopilada, por favor indique cuál es su concepto con respecto a la viabilidad de la unidad de  negocio:
</t>
  </si>
  <si>
    <t>JEFE DE HOGAR</t>
  </si>
  <si>
    <t>ESPOSO/A</t>
  </si>
  <si>
    <t xml:space="preserve">PROCESO DE REPARACIÓN INTEGRAL </t>
  </si>
  <si>
    <t>COMPAÑERA /O</t>
  </si>
  <si>
    <t>HERMANA/O</t>
  </si>
  <si>
    <t>PROCEDIMIENTO ESQUEMAS ESPECIALES DE ACOMPAÑAMIENTO FAMILIAR - EEAF</t>
  </si>
  <si>
    <t>Página: 2 de 2</t>
  </si>
  <si>
    <t>HIJA/O</t>
  </si>
  <si>
    <t>PADRE</t>
  </si>
  <si>
    <t>MADRE</t>
  </si>
  <si>
    <t>COMPOSICIÓN DEL NÚCLEO DE HOGAR DEL BENEFICIARIO (A)</t>
  </si>
  <si>
    <t>SOBRINA/O</t>
  </si>
  <si>
    <t>CONSECUTIVO POR PERSONA</t>
  </si>
  <si>
    <t>PARENTESCO</t>
  </si>
  <si>
    <t>TIPO DOCUMENTO</t>
  </si>
  <si>
    <t>NÚMERO DOCUMENTO</t>
  </si>
  <si>
    <t>GÉNERO F/M</t>
  </si>
  <si>
    <t>TELEFONO DE CONTACTO</t>
  </si>
  <si>
    <t>ABUELA/O</t>
  </si>
  <si>
    <t xml:space="preserve">MASCULINO </t>
  </si>
  <si>
    <t>FEMENINO</t>
  </si>
  <si>
    <t>Cod_mpio</t>
  </si>
  <si>
    <t>Cod_dep</t>
  </si>
  <si>
    <t>Departamento</t>
  </si>
  <si>
    <t>Municipio</t>
  </si>
  <si>
    <t>Antioquia</t>
  </si>
  <si>
    <t>Caucasia</t>
  </si>
  <si>
    <t>ANTIOQUIA</t>
  </si>
  <si>
    <t>Nechí</t>
  </si>
  <si>
    <t>ARAUCA</t>
  </si>
  <si>
    <t>Bolívar</t>
  </si>
  <si>
    <t>San Jacinto</t>
  </si>
  <si>
    <t>BOLÍVAR</t>
  </si>
  <si>
    <t>San Juan Nepomuceno</t>
  </si>
  <si>
    <t>CAQUETÁ</t>
  </si>
  <si>
    <t>Caquetá</t>
  </si>
  <si>
    <t>La Montañita</t>
  </si>
  <si>
    <t>CAUCA</t>
  </si>
  <si>
    <t>San Vicente Del Caguán</t>
  </si>
  <si>
    <t>CESAR</t>
  </si>
  <si>
    <t>Cauca</t>
  </si>
  <si>
    <t>Miranda</t>
  </si>
  <si>
    <t>CÓRDOBA</t>
  </si>
  <si>
    <t>Santander De Quilichao</t>
  </si>
  <si>
    <t>CHOCÓ</t>
  </si>
  <si>
    <t>Tolima</t>
  </si>
  <si>
    <t>Chaparral</t>
  </si>
  <si>
    <t>GUAVIARE</t>
  </si>
  <si>
    <t>Planadas</t>
  </si>
  <si>
    <t>LA GUAJIRA</t>
  </si>
  <si>
    <t>Cesar</t>
  </si>
  <si>
    <t>Agustín Codazzi</t>
  </si>
  <si>
    <t>MAGDALENA</t>
  </si>
  <si>
    <t>La Guajira</t>
  </si>
  <si>
    <t>San Juan Del Cesar</t>
  </si>
  <si>
    <t>META</t>
  </si>
  <si>
    <t>Chocó</t>
  </si>
  <si>
    <t>Bojaya</t>
  </si>
  <si>
    <t>NARIÑO</t>
  </si>
  <si>
    <t>Istmina</t>
  </si>
  <si>
    <t>NORTE DE SANTANDER</t>
  </si>
  <si>
    <t>Córdoba</t>
  </si>
  <si>
    <t>Tierralta</t>
  </si>
  <si>
    <t>PUTUMAYO</t>
  </si>
  <si>
    <t>Valencia</t>
  </si>
  <si>
    <t>SUCRE</t>
  </si>
  <si>
    <t>Magdalena</t>
  </si>
  <si>
    <t>Santa Marta</t>
  </si>
  <si>
    <t>TOLIMA</t>
  </si>
  <si>
    <t>Ciénaga</t>
  </si>
  <si>
    <t>VALLE DEL CAUCA</t>
  </si>
  <si>
    <t>Yondó</t>
  </si>
  <si>
    <t>San Pablo</t>
  </si>
  <si>
    <t>Meta</t>
  </si>
  <si>
    <t>Vistahermosa</t>
  </si>
  <si>
    <t>Guaviare</t>
  </si>
  <si>
    <t>San José Del Guaviare</t>
  </si>
  <si>
    <t>Nariño</t>
  </si>
  <si>
    <t>Barbacoas</t>
  </si>
  <si>
    <t>San Andres De Tumaco</t>
  </si>
  <si>
    <t>Norte de Santander</t>
  </si>
  <si>
    <t>El Tarra</t>
  </si>
  <si>
    <t>Arauca</t>
  </si>
  <si>
    <t>Arauquita</t>
  </si>
  <si>
    <t>Putumayo</t>
  </si>
  <si>
    <t>Valle Del Guamuez</t>
  </si>
  <si>
    <t>Villagarzón</t>
  </si>
  <si>
    <t>Sucre</t>
  </si>
  <si>
    <t>Ovejas</t>
  </si>
  <si>
    <t>San Onofre</t>
  </si>
  <si>
    <t>Apartadó</t>
  </si>
  <si>
    <t>Acandí</t>
  </si>
  <si>
    <t>Valle del Cauca</t>
  </si>
  <si>
    <t>Buenaventura</t>
  </si>
  <si>
    <t>Pradera</t>
  </si>
  <si>
    <t>CÉDULA DE CIUDADANÍA</t>
  </si>
  <si>
    <t>CÉDULA DE EXTRANJERÍA</t>
  </si>
  <si>
    <t>CAFETERÍA</t>
  </si>
  <si>
    <t>COMIDAS RÁPIDAS</t>
  </si>
  <si>
    <t>CONFECCIONES</t>
  </si>
  <si>
    <t>HELADERÍA</t>
  </si>
  <si>
    <t>MISCELÁNEA</t>
  </si>
  <si>
    <t>PANADERÍA</t>
  </si>
  <si>
    <t>RESTAURANTE</t>
  </si>
  <si>
    <t>SALÓN DE BELLEZA</t>
  </si>
  <si>
    <t>TIENDA DE ABARROTES</t>
  </si>
  <si>
    <t>FAMILIAR</t>
  </si>
  <si>
    <t>PROPIO</t>
  </si>
  <si>
    <t>RENTADO</t>
  </si>
  <si>
    <t>ESPACIO PÚBLICO AUTORIZADO</t>
  </si>
  <si>
    <t>LOCAL COMERCIAL</t>
  </si>
  <si>
    <t>VENTA AMBULANTE</t>
  </si>
  <si>
    <t>VIVIENDA</t>
  </si>
  <si>
    <t>OTRO</t>
  </si>
  <si>
    <t>X</t>
  </si>
  <si>
    <t>ABUELO (A)</t>
  </si>
  <si>
    <t>COMPAÑERO (A)</t>
  </si>
  <si>
    <t>CUÑADO (A)</t>
  </si>
  <si>
    <t>HERMANO (A)</t>
  </si>
  <si>
    <t>HIJO (A)</t>
  </si>
  <si>
    <t>NUERA</t>
  </si>
  <si>
    <t xml:space="preserve">OTRO </t>
  </si>
  <si>
    <t>SOBRINO (A)</t>
  </si>
  <si>
    <t>TÍO (A)</t>
  </si>
  <si>
    <t>YERNO</t>
  </si>
  <si>
    <t>EMPRENDIMIENTO</t>
  </si>
  <si>
    <t>FORTALECIMIENTO</t>
  </si>
  <si>
    <t>MUJER CABEZA DE HOGAR</t>
  </si>
  <si>
    <t>NINGUNO</t>
  </si>
  <si>
    <t>Propio</t>
  </si>
  <si>
    <t>Rentado</t>
  </si>
  <si>
    <t>Versión</t>
  </si>
  <si>
    <t>Fecha de Cambio</t>
  </si>
  <si>
    <t>Descripción de la modificación</t>
  </si>
  <si>
    <t>V1</t>
  </si>
  <si>
    <t>Creación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</si>
  <si>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</si>
  <si>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423,08,15-51</t>
  </si>
  <si>
    <t>Fecha:  06/08/2020</t>
  </si>
  <si>
    <t>Página: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</si>
</sst>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color rgb="FFFFFFFF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</cellStyleXfs>
  <cellXfs count="390">
    <xf numFmtId="0" fontId="0" fillId="0" borderId="0" xfId="0"/>
    <xf numFmtId="0" fontId="2" fillId="0" borderId="16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14" fontId="2" fillId="0" borderId="0" xfId="0" applyNumberFormat="1" applyFont="1"/>
    <xf numFmtId="14" fontId="2" fillId="0" borderId="21" xfId="0" applyNumberFormat="1" applyFont="1" applyBorder="1"/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3" fillId="2" borderId="5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5" borderId="4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vertical="center"/>
    </xf>
    <xf numFmtId="0" fontId="2" fillId="5" borderId="52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22" xfId="0" applyFont="1" applyBorder="1" applyAlignment="1">
      <alignment horizont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6" xfId="0" applyFont="1" applyBorder="1" applyProtection="1">
      <protection locked="0"/>
    </xf>
    <xf numFmtId="0" fontId="4" fillId="2" borderId="63" xfId="0" applyFont="1" applyFill="1" applyBorder="1" applyAlignment="1" applyProtection="1">
      <alignment horizontal="left" vertical="center" wrapText="1"/>
      <protection locked="0" hidden="1"/>
    </xf>
    <xf numFmtId="0" fontId="2" fillId="0" borderId="64" xfId="0" applyFont="1" applyBorder="1" applyAlignment="1" applyProtection="1">
      <alignment horizontal="left" vertical="center" wrapText="1"/>
      <protection locked="0" hidden="1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50" xfId="0" applyFont="1" applyBorder="1" applyAlignment="1">
      <alignment horizontal="left" vertical="center"/>
    </xf>
    <xf numFmtId="0" fontId="2" fillId="5" borderId="52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4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left" vertical="center"/>
      <protection locked="0"/>
    </xf>
    <xf numFmtId="0" fontId="2" fillId="6" borderId="5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left" vertical="center"/>
      <protection locked="0"/>
    </xf>
    <xf numFmtId="0" fontId="2" fillId="6" borderId="17" xfId="0" applyFont="1" applyFill="1" applyBorder="1" applyAlignment="1" applyProtection="1">
      <alignment horizontal="left" vertical="center"/>
      <protection locked="0"/>
    </xf>
    <xf numFmtId="0" fontId="2" fillId="6" borderId="18" xfId="0" applyFont="1" applyFill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left" vertical="center" wrapText="1"/>
      <protection locked="0" hidden="1"/>
    </xf>
    <xf numFmtId="0" fontId="4" fillId="2" borderId="46" xfId="0" applyFont="1" applyFill="1" applyBorder="1" applyAlignment="1" applyProtection="1">
      <alignment horizontal="left" vertical="center" wrapText="1"/>
      <protection locked="0" hidden="1"/>
    </xf>
    <xf numFmtId="0" fontId="2" fillId="0" borderId="10" xfId="0" applyFont="1" applyBorder="1" applyAlignment="1" applyProtection="1">
      <alignment horizontal="left" vertical="center" wrapText="1"/>
      <protection locked="0" hidden="1"/>
    </xf>
    <xf numFmtId="0" fontId="2" fillId="0" borderId="121" xfId="0" applyFont="1" applyBorder="1" applyAlignment="1" applyProtection="1">
      <alignment horizontal="left" vertical="center" wrapText="1"/>
      <protection locked="0" hidden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/>
      <protection locked="0" hidden="1"/>
    </xf>
    <xf numFmtId="0" fontId="2" fillId="0" borderId="121" xfId="0" applyFont="1" applyBorder="1" applyAlignment="1" applyProtection="1">
      <alignment horizontal="left" vertical="center"/>
      <protection locked="0" hidden="1"/>
    </xf>
    <xf numFmtId="0" fontId="2" fillId="0" borderId="61" xfId="0" applyFont="1" applyBorder="1" applyAlignment="1" applyProtection="1">
      <alignment horizontal="left" vertical="center"/>
      <protection locked="0" hidden="1"/>
    </xf>
    <xf numFmtId="0" fontId="2" fillId="0" borderId="49" xfId="0" applyFont="1" applyBorder="1" applyAlignment="1" applyProtection="1">
      <alignment horizontal="left" vertical="center"/>
      <protection locked="0" hidden="1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49" fontId="2" fillId="0" borderId="51" xfId="0" applyNumberFormat="1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0" fontId="2" fillId="5" borderId="51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1" fontId="2" fillId="5" borderId="51" xfId="0" applyNumberFormat="1" applyFont="1" applyFill="1" applyBorder="1" applyAlignment="1">
      <alignment horizontal="left" vertical="center"/>
    </xf>
    <xf numFmtId="1" fontId="2" fillId="5" borderId="52" xfId="0" applyNumberFormat="1" applyFont="1" applyFill="1" applyBorder="1" applyAlignment="1">
      <alignment horizontal="left" vertical="center"/>
    </xf>
    <xf numFmtId="3" fontId="2" fillId="0" borderId="51" xfId="0" applyNumberFormat="1" applyFont="1" applyBorder="1" applyAlignment="1">
      <alignment horizontal="left" vertical="center"/>
    </xf>
    <xf numFmtId="3" fontId="2" fillId="0" borderId="52" xfId="0" applyNumberFormat="1" applyFont="1" applyBorder="1" applyAlignment="1">
      <alignment horizontal="left" vertical="center"/>
    </xf>
    <xf numFmtId="0" fontId="3" fillId="5" borderId="51" xfId="0" applyFont="1" applyFill="1" applyBorder="1" applyAlignment="1">
      <alignment horizontal="left" vertical="center"/>
    </xf>
    <xf numFmtId="0" fontId="3" fillId="5" borderId="52" xfId="0" applyFont="1" applyFill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2" fillId="5" borderId="46" xfId="0" applyFont="1" applyFill="1" applyBorder="1" applyAlignment="1">
      <alignment horizontal="left" vertical="center" wrapText="1"/>
    </xf>
    <xf numFmtId="0" fontId="2" fillId="5" borderId="49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1" fontId="2" fillId="5" borderId="55" xfId="0" applyNumberFormat="1" applyFont="1" applyFill="1" applyBorder="1" applyAlignment="1">
      <alignment horizontal="left" vertical="center"/>
    </xf>
    <xf numFmtId="1" fontId="2" fillId="5" borderId="56" xfId="0" applyNumberFormat="1" applyFont="1" applyFill="1" applyBorder="1" applyAlignment="1">
      <alignment horizontal="left" vertical="center"/>
    </xf>
    <xf numFmtId="0" fontId="2" fillId="5" borderId="55" xfId="0" applyFont="1" applyFill="1" applyBorder="1" applyAlignment="1">
      <alignment vertical="center"/>
    </xf>
    <xf numFmtId="0" fontId="2" fillId="5" borderId="56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5" borderId="45" xfId="0" applyFont="1" applyFill="1" applyBorder="1" applyAlignment="1">
      <alignment horizontal="left" vertical="center"/>
    </xf>
    <xf numFmtId="0" fontId="2" fillId="5" borderId="46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left" vertical="center"/>
    </xf>
    <xf numFmtId="0" fontId="2" fillId="5" borderId="49" xfId="0" applyFont="1" applyFill="1" applyBorder="1" applyAlignment="1">
      <alignment horizontal="left" vertical="center"/>
    </xf>
    <xf numFmtId="0" fontId="2" fillId="0" borderId="73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05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/>
    </xf>
    <xf numFmtId="0" fontId="2" fillId="0" borderId="117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6" borderId="102" xfId="0" applyFont="1" applyFill="1" applyBorder="1" applyAlignment="1">
      <alignment horizontal="left" vertical="center" wrapText="1"/>
    </xf>
    <xf numFmtId="0" fontId="3" fillId="6" borderId="58" xfId="0" applyFont="1" applyFill="1" applyBorder="1" applyAlignment="1">
      <alignment horizontal="left" vertical="center"/>
    </xf>
    <xf numFmtId="0" fontId="3" fillId="6" borderId="103" xfId="0" applyFont="1" applyFill="1" applyBorder="1" applyAlignment="1">
      <alignment horizontal="left" vertical="center"/>
    </xf>
    <xf numFmtId="0" fontId="2" fillId="0" borderId="108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14" xfId="0" applyFont="1" applyBorder="1" applyAlignment="1">
      <alignment horizontal="left" vertical="center" wrapText="1"/>
    </xf>
    <xf numFmtId="0" fontId="2" fillId="0" borderId="115" xfId="0" applyFont="1" applyBorder="1" applyAlignment="1">
      <alignment horizontal="left" vertical="center" wrapText="1"/>
    </xf>
    <xf numFmtId="0" fontId="3" fillId="6" borderId="106" xfId="0" applyFont="1" applyFill="1" applyBorder="1" applyAlignment="1">
      <alignment horizontal="left" vertical="center"/>
    </xf>
    <xf numFmtId="0" fontId="3" fillId="6" borderId="107" xfId="0" applyFont="1" applyFill="1" applyBorder="1" applyAlignment="1">
      <alignment horizontal="left" vertical="center"/>
    </xf>
    <xf numFmtId="0" fontId="3" fillId="6" borderId="60" xfId="0" applyFont="1" applyFill="1" applyBorder="1" applyAlignment="1">
      <alignment horizontal="left" vertical="center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6" borderId="102" xfId="0" applyFont="1" applyFill="1" applyBorder="1" applyAlignment="1">
      <alignment horizontal="left" vertical="center"/>
    </xf>
    <xf numFmtId="0" fontId="3" fillId="0" borderId="72" xfId="0" applyFont="1" applyBorder="1" applyAlignment="1">
      <alignment horizontal="left" wrapText="1"/>
    </xf>
    <xf numFmtId="0" fontId="3" fillId="0" borderId="73" xfId="0" applyFont="1" applyBorder="1" applyAlignment="1">
      <alignment horizontal="left" wrapText="1"/>
    </xf>
    <xf numFmtId="0" fontId="3" fillId="0" borderId="104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2" fillId="5" borderId="100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3" fillId="0" borderId="104" xfId="0" applyFont="1" applyBorder="1" applyAlignment="1">
      <alignment horizontal="left" vertical="center" wrapText="1"/>
    </xf>
    <xf numFmtId="0" fontId="2" fillId="5" borderId="73" xfId="0" applyFont="1" applyFill="1" applyBorder="1" applyAlignment="1">
      <alignment horizontal="left" vertical="center" wrapText="1"/>
    </xf>
    <xf numFmtId="0" fontId="2" fillId="5" borderId="100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3" fillId="6" borderId="57" xfId="0" applyFont="1" applyFill="1" applyBorder="1" applyAlignment="1">
      <alignment horizontal="left" vertical="center"/>
    </xf>
    <xf numFmtId="0" fontId="3" fillId="6" borderId="55" xfId="0" applyFont="1" applyFill="1" applyBorder="1" applyAlignment="1">
      <alignment horizontal="left" vertical="center"/>
    </xf>
    <xf numFmtId="0" fontId="3" fillId="6" borderId="56" xfId="0" applyFont="1" applyFill="1" applyBorder="1" applyAlignment="1">
      <alignment horizontal="left" vertical="center"/>
    </xf>
    <xf numFmtId="0" fontId="2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2" fillId="5" borderId="56" xfId="0" applyFont="1" applyFill="1" applyBorder="1" applyAlignment="1">
      <alignment horizontal="left" vertical="center"/>
    </xf>
    <xf numFmtId="0" fontId="2" fillId="5" borderId="60" xfId="0" applyFont="1" applyFill="1" applyBorder="1" applyAlignment="1">
      <alignment horizontal="left" vertical="center"/>
    </xf>
    <xf numFmtId="0" fontId="2" fillId="0" borderId="5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5" borderId="53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3" fillId="0" borderId="57" xfId="0" applyFont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2" fillId="0" borderId="45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/>
    </xf>
    <xf numFmtId="0" fontId="3" fillId="6" borderId="51" xfId="0" applyFont="1" applyFill="1" applyBorder="1" applyAlignment="1">
      <alignment horizontal="left" vertical="center"/>
    </xf>
    <xf numFmtId="0" fontId="3" fillId="6" borderId="52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5" borderId="93" xfId="0" applyFont="1" applyFill="1" applyBorder="1" applyAlignment="1">
      <alignment horizontal="left" vertical="center" wrapText="1"/>
    </xf>
    <xf numFmtId="0" fontId="2" fillId="2" borderId="73" xfId="0" applyFont="1" applyFill="1" applyBorder="1" applyAlignment="1">
      <alignment horizontal="left" vertical="center" wrapText="1"/>
    </xf>
    <xf numFmtId="0" fontId="2" fillId="2" borderId="73" xfId="0" applyFont="1" applyFill="1" applyBorder="1" applyAlignment="1">
      <alignment horizontal="left" vertical="center"/>
    </xf>
    <xf numFmtId="0" fontId="2" fillId="2" borderId="74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6" borderId="98" xfId="0" applyFont="1" applyFill="1" applyBorder="1" applyAlignment="1">
      <alignment horizontal="left" vertical="center"/>
    </xf>
    <xf numFmtId="0" fontId="3" fillId="6" borderId="99" xfId="0" applyFont="1" applyFill="1" applyBorder="1" applyAlignment="1">
      <alignment horizontal="left" vertical="center"/>
    </xf>
    <xf numFmtId="0" fontId="3" fillId="6" borderId="101" xfId="0" applyFont="1" applyFill="1" applyBorder="1" applyAlignment="1">
      <alignment horizontal="left" vertical="center"/>
    </xf>
    <xf numFmtId="0" fontId="3" fillId="7" borderId="33" xfId="0" applyFont="1" applyFill="1" applyBorder="1" applyAlignment="1">
      <alignment horizontal="center"/>
    </xf>
    <xf numFmtId="0" fontId="3" fillId="7" borderId="40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42" fontId="3" fillId="0" borderId="79" xfId="0" applyNumberFormat="1" applyFont="1" applyBorder="1" applyAlignment="1">
      <alignment horizontal="center" vertical="center"/>
    </xf>
    <xf numFmtId="42" fontId="3" fillId="0" borderId="80" xfId="0" applyNumberFormat="1" applyFont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42" fontId="2" fillId="7" borderId="37" xfId="3" applyFont="1" applyFill="1" applyBorder="1" applyAlignment="1">
      <alignment horizontal="center" vertical="center"/>
    </xf>
    <xf numFmtId="42" fontId="2" fillId="7" borderId="40" xfId="3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4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8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42" fontId="3" fillId="0" borderId="76" xfId="0" applyNumberFormat="1" applyFont="1" applyBorder="1" applyAlignment="1">
      <alignment horizontal="center" vertical="center"/>
    </xf>
    <xf numFmtId="42" fontId="3" fillId="0" borderId="87" xfId="0" applyNumberFormat="1" applyFont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42" fontId="2" fillId="7" borderId="8" xfId="3" applyFont="1" applyFill="1" applyBorder="1" applyAlignment="1">
      <alignment horizontal="center" vertical="center"/>
    </xf>
    <xf numFmtId="42" fontId="2" fillId="7" borderId="10" xfId="3" applyFont="1" applyFill="1" applyBorder="1" applyAlignment="1">
      <alignment horizontal="center" vertical="center"/>
    </xf>
    <xf numFmtId="0" fontId="2" fillId="0" borderId="88" xfId="0" applyFont="1" applyBorder="1" applyAlignment="1">
      <alignment horizontal="left" vertical="center"/>
    </xf>
    <xf numFmtId="42" fontId="3" fillId="0" borderId="8" xfId="0" applyNumberFormat="1" applyFont="1" applyBorder="1" applyAlignment="1">
      <alignment horizontal="center" vertical="center"/>
    </xf>
    <xf numFmtId="42" fontId="3" fillId="0" borderId="89" xfId="0" applyNumberFormat="1" applyFont="1" applyBorder="1" applyAlignment="1">
      <alignment horizontal="center" vertical="center"/>
    </xf>
    <xf numFmtId="0" fontId="2" fillId="0" borderId="90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42" fontId="3" fillId="0" borderId="93" xfId="0" applyNumberFormat="1" applyFont="1" applyBorder="1" applyAlignment="1">
      <alignment horizontal="center" vertical="center"/>
    </xf>
    <xf numFmtId="42" fontId="3" fillId="0" borderId="94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0" fontId="2" fillId="7" borderId="62" xfId="0" applyFont="1" applyFill="1" applyBorder="1" applyAlignment="1">
      <alignment horizontal="center" vertical="center" wrapText="1"/>
    </xf>
    <xf numFmtId="0" fontId="2" fillId="7" borderId="61" xfId="0" applyFont="1" applyFill="1" applyBorder="1" applyAlignment="1">
      <alignment horizontal="center" vertical="center" wrapText="1"/>
    </xf>
    <xf numFmtId="42" fontId="2" fillId="7" borderId="36" xfId="3" applyFont="1" applyFill="1" applyBorder="1" applyAlignment="1">
      <alignment horizontal="center" vertical="center"/>
    </xf>
    <xf numFmtId="42" fontId="2" fillId="7" borderId="61" xfId="3" applyFont="1" applyFill="1" applyBorder="1" applyAlignment="1">
      <alignment horizontal="center" vertical="center"/>
    </xf>
    <xf numFmtId="0" fontId="2" fillId="0" borderId="81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wrapText="1"/>
    </xf>
    <xf numFmtId="42" fontId="3" fillId="0" borderId="75" xfId="0" applyNumberFormat="1" applyFont="1" applyBorder="1" applyAlignment="1">
      <alignment horizontal="center" vertical="center"/>
    </xf>
    <xf numFmtId="42" fontId="3" fillId="0" borderId="82" xfId="0" applyNumberFormat="1" applyFont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42" fontId="2" fillId="7" borderId="13" xfId="0" applyNumberFormat="1" applyFont="1" applyFill="1" applyBorder="1" applyAlignment="1">
      <alignment horizontal="center" vertical="center"/>
    </xf>
    <xf numFmtId="42" fontId="2" fillId="7" borderId="15" xfId="0" applyNumberFormat="1" applyFont="1" applyFill="1" applyBorder="1" applyAlignment="1">
      <alignment horizontal="center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42" fontId="3" fillId="0" borderId="84" xfId="0" applyNumberFormat="1" applyFont="1" applyBorder="1" applyAlignment="1">
      <alignment horizontal="center" vertical="center"/>
    </xf>
    <xf numFmtId="42" fontId="3" fillId="0" borderId="85" xfId="0" applyNumberFormat="1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 wrapText="1"/>
    </xf>
    <xf numFmtId="0" fontId="3" fillId="7" borderId="61" xfId="0" applyFont="1" applyFill="1" applyBorder="1" applyAlignment="1">
      <alignment horizontal="center" vertical="center" wrapText="1"/>
    </xf>
    <xf numFmtId="42" fontId="2" fillId="7" borderId="36" xfId="0" applyNumberFormat="1" applyFont="1" applyFill="1" applyBorder="1" applyAlignment="1">
      <alignment horizontal="center" vertical="center"/>
    </xf>
    <xf numFmtId="42" fontId="2" fillId="7" borderId="6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9" fillId="3" borderId="68" xfId="1" applyFont="1" applyFill="1" applyBorder="1" applyAlignment="1">
      <alignment horizontal="left" vertical="center" wrapText="1"/>
    </xf>
    <xf numFmtId="0" fontId="9" fillId="3" borderId="69" xfId="1" applyFont="1" applyFill="1" applyBorder="1" applyAlignment="1">
      <alignment horizontal="left" vertical="center" wrapText="1"/>
    </xf>
    <xf numFmtId="0" fontId="9" fillId="3" borderId="70" xfId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65" xfId="0" applyFont="1" applyBorder="1" applyAlignment="1" applyProtection="1">
      <alignment horizontal="left" vertical="center"/>
      <protection locked="0" hidden="1"/>
    </xf>
    <xf numFmtId="0" fontId="2" fillId="0" borderId="67" xfId="0" applyFont="1" applyBorder="1" applyAlignment="1" applyProtection="1">
      <alignment horizontal="left" vertical="center"/>
      <protection locked="0" hidden="1"/>
    </xf>
    <xf numFmtId="0" fontId="2" fillId="0" borderId="65" xfId="0" applyFont="1" applyBorder="1" applyAlignment="1" applyProtection="1">
      <alignment horizontal="left" vertical="center" wrapText="1"/>
      <protection locked="0" hidden="1"/>
    </xf>
    <xf numFmtId="0" fontId="2" fillId="0" borderId="66" xfId="0" applyFont="1" applyBorder="1" applyAlignment="1" applyProtection="1">
      <alignment horizontal="left" vertical="center" wrapText="1"/>
      <protection locked="0" hidden="1"/>
    </xf>
    <xf numFmtId="0" fontId="5" fillId="6" borderId="119" xfId="0" applyFont="1" applyFill="1" applyBorder="1" applyAlignment="1">
      <alignment horizontal="center" vertical="center" wrapText="1"/>
    </xf>
    <xf numFmtId="0" fontId="5" fillId="6" borderId="12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</cellXfs>
  <cellStyles count="4">
    <cellStyle name="Moneda [0]" xfId="3" builtinId="7"/>
    <cellStyle name="Normal" xfId="0" builtinId="0"/>
    <cellStyle name="Normal 2" xfId="2" xr:uid="{00000000-0005-0000-0000-000002000000}"/>
    <cellStyle name="Normal_Formato PN Nv09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154782</xdr:rowOff>
    </xdr:from>
    <xdr:to>
      <xdr:col>5</xdr:col>
      <xdr:colOff>359401</xdr:colOff>
      <xdr:row>4</xdr:row>
      <xdr:rowOff>29476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39B85-1602-8FBC-99F8-9BC8F529F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281" y="345282"/>
          <a:ext cx="1359526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179917</xdr:rowOff>
    </xdr:from>
    <xdr:to>
      <xdr:col>2</xdr:col>
      <xdr:colOff>100110</xdr:colOff>
      <xdr:row>3</xdr:row>
      <xdr:rowOff>133986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4217D-930A-F3FE-85A0-402FCF0C0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67" y="444500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40"/>
  <sheetViews>
    <sheetView tabSelected="1" topLeftCell="C1" zoomScale="80" zoomScaleNormal="80" workbookViewId="0">
      <selection activeCell="C1" sqref="C1:G6"/>
    </sheetView>
  </sheetViews>
  <sheetFormatPr baseColWidth="10" defaultColWidth="7.42578125" defaultRowHeight="11.25" x14ac:dyDescent="0.15"/>
  <cols>
    <col min="1" max="1" width="1.140625" style="17" customWidth="1"/>
    <col min="2" max="2" width="2.28515625" style="17" customWidth="1"/>
    <col min="3" max="27" width="7.42578125" style="17"/>
    <col min="28" max="28" width="2" style="17" customWidth="1"/>
    <col min="29" max="16384" width="7.42578125" style="17"/>
  </cols>
  <sheetData>
    <row r="1" spans="2:28" s="6" customFormat="1" ht="15" customHeight="1" x14ac:dyDescent="0.25">
      <c r="B1" s="7"/>
      <c r="C1" s="52"/>
      <c r="D1" s="53"/>
      <c r="E1" s="53"/>
      <c r="F1" s="53"/>
      <c r="G1" s="53"/>
      <c r="H1" s="58" t="s">
        <v>0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62" t="s">
        <v>275</v>
      </c>
      <c r="Y1" s="62"/>
      <c r="Z1" s="62"/>
      <c r="AA1" s="63"/>
      <c r="AB1" s="8"/>
    </row>
    <row r="2" spans="2:28" s="6" customFormat="1" ht="16.5" customHeight="1" thickBot="1" x14ac:dyDescent="0.3">
      <c r="B2" s="9"/>
      <c r="C2" s="54"/>
      <c r="D2" s="55"/>
      <c r="E2" s="55"/>
      <c r="F2" s="55"/>
      <c r="G2" s="55"/>
      <c r="H2" s="60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4" t="s">
        <v>1</v>
      </c>
      <c r="Y2" s="64"/>
      <c r="Z2" s="64"/>
      <c r="AA2" s="65"/>
      <c r="AB2" s="10"/>
    </row>
    <row r="3" spans="2:28" s="6" customFormat="1" ht="15.75" customHeight="1" x14ac:dyDescent="0.25">
      <c r="B3" s="9"/>
      <c r="C3" s="54"/>
      <c r="D3" s="55"/>
      <c r="E3" s="55"/>
      <c r="F3" s="55"/>
      <c r="G3" s="55"/>
      <c r="H3" s="66" t="s">
        <v>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8"/>
      <c r="X3" s="64" t="s">
        <v>276</v>
      </c>
      <c r="Y3" s="64"/>
      <c r="Z3" s="64"/>
      <c r="AA3" s="65"/>
      <c r="AB3" s="10"/>
    </row>
    <row r="4" spans="2:28" s="6" customFormat="1" ht="15.75" customHeight="1" thickBot="1" x14ac:dyDescent="0.3">
      <c r="B4" s="9"/>
      <c r="C4" s="54"/>
      <c r="D4" s="55"/>
      <c r="E4" s="55"/>
      <c r="F4" s="55"/>
      <c r="G4" s="55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4"/>
      <c r="Y4" s="64"/>
      <c r="Z4" s="64"/>
      <c r="AA4" s="65"/>
      <c r="AB4" s="10"/>
    </row>
    <row r="5" spans="2:28" s="6" customFormat="1" ht="15.75" customHeight="1" x14ac:dyDescent="0.25">
      <c r="B5" s="9"/>
      <c r="C5" s="54"/>
      <c r="D5" s="55"/>
      <c r="E5" s="55"/>
      <c r="F5" s="55"/>
      <c r="G5" s="55"/>
      <c r="H5" s="66" t="s">
        <v>3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  <c r="X5" s="72" t="s">
        <v>277</v>
      </c>
      <c r="Y5" s="72"/>
      <c r="Z5" s="72"/>
      <c r="AA5" s="73"/>
      <c r="AB5" s="10"/>
    </row>
    <row r="6" spans="2:28" s="6" customFormat="1" ht="12" thickBot="1" x14ac:dyDescent="0.3">
      <c r="B6" s="9"/>
      <c r="C6" s="56"/>
      <c r="D6" s="57"/>
      <c r="E6" s="57"/>
      <c r="F6" s="57"/>
      <c r="G6" s="57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74"/>
      <c r="Y6" s="74"/>
      <c r="Z6" s="74"/>
      <c r="AA6" s="75"/>
      <c r="AB6" s="10"/>
    </row>
    <row r="7" spans="2:28" s="11" customFormat="1" ht="21" customHeight="1" thickBot="1" x14ac:dyDescent="0.2">
      <c r="B7" s="12"/>
      <c r="AB7" s="13"/>
    </row>
    <row r="8" spans="2:28" s="22" customFormat="1" ht="21" customHeight="1" thickBot="1" x14ac:dyDescent="0.3">
      <c r="B8" s="46"/>
      <c r="C8" s="76" t="s">
        <v>4</v>
      </c>
      <c r="D8" s="77"/>
      <c r="E8" s="77"/>
      <c r="F8" s="77"/>
      <c r="G8" s="78"/>
      <c r="H8" s="42" t="s">
        <v>5</v>
      </c>
      <c r="I8" s="43"/>
      <c r="J8" s="42" t="s">
        <v>6</v>
      </c>
      <c r="K8" s="43"/>
      <c r="L8" s="42" t="s">
        <v>7</v>
      </c>
      <c r="M8" s="43"/>
      <c r="AB8" s="21"/>
    </row>
    <row r="9" spans="2:28" s="22" customFormat="1" ht="21" customHeight="1" thickBot="1" x14ac:dyDescent="0.3">
      <c r="B9" s="46"/>
      <c r="C9" s="79" t="s">
        <v>8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1"/>
      <c r="AB9" s="21"/>
    </row>
    <row r="10" spans="2:28" s="22" customFormat="1" ht="21" customHeight="1" thickBot="1" x14ac:dyDescent="0.3">
      <c r="B10" s="46"/>
      <c r="C10" s="49" t="s">
        <v>9</v>
      </c>
      <c r="D10" s="50"/>
      <c r="E10" s="82"/>
      <c r="F10" s="83"/>
      <c r="G10" s="83"/>
      <c r="H10" s="84"/>
      <c r="I10" s="76" t="s">
        <v>10</v>
      </c>
      <c r="J10" s="77"/>
      <c r="K10" s="77"/>
      <c r="L10" s="85"/>
      <c r="M10" s="85"/>
      <c r="N10" s="86"/>
      <c r="O10" s="76" t="s">
        <v>11</v>
      </c>
      <c r="P10" s="77"/>
      <c r="Q10" s="77"/>
      <c r="R10" s="85"/>
      <c r="S10" s="85"/>
      <c r="T10" s="85"/>
      <c r="U10" s="86"/>
      <c r="V10" s="76" t="s">
        <v>12</v>
      </c>
      <c r="W10" s="77"/>
      <c r="X10" s="77"/>
      <c r="Y10" s="85"/>
      <c r="Z10" s="85"/>
      <c r="AA10" s="86"/>
      <c r="AB10" s="21"/>
    </row>
    <row r="11" spans="2:28" s="22" customFormat="1" ht="21" customHeight="1" thickBot="1" x14ac:dyDescent="0.3">
      <c r="B11" s="46"/>
      <c r="C11" s="76" t="s">
        <v>13</v>
      </c>
      <c r="D11" s="77"/>
      <c r="E11" s="77"/>
      <c r="F11" s="77"/>
      <c r="G11" s="95"/>
      <c r="H11" s="95"/>
      <c r="I11" s="95"/>
      <c r="J11" s="96"/>
      <c r="K11" s="76" t="s">
        <v>14</v>
      </c>
      <c r="L11" s="77"/>
      <c r="M11" s="77"/>
      <c r="N11" s="77"/>
      <c r="O11" s="97"/>
      <c r="P11" s="97"/>
      <c r="Q11" s="98"/>
      <c r="R11" s="87" t="s">
        <v>15</v>
      </c>
      <c r="S11" s="88"/>
      <c r="T11" s="89"/>
      <c r="U11" s="89"/>
      <c r="V11" s="90"/>
      <c r="W11" s="87" t="s">
        <v>16</v>
      </c>
      <c r="X11" s="88"/>
      <c r="Y11" s="89"/>
      <c r="Z11" s="89"/>
      <c r="AA11" s="90"/>
      <c r="AB11" s="21"/>
    </row>
    <row r="12" spans="2:28" s="22" customFormat="1" ht="21" customHeight="1" thickBot="1" x14ac:dyDescent="0.3">
      <c r="B12" s="46"/>
      <c r="C12" s="76" t="s">
        <v>17</v>
      </c>
      <c r="D12" s="77"/>
      <c r="E12" s="77"/>
      <c r="F12" s="91"/>
      <c r="G12" s="91"/>
      <c r="H12" s="92"/>
      <c r="I12" s="76" t="s">
        <v>18</v>
      </c>
      <c r="J12" s="77"/>
      <c r="K12" s="91"/>
      <c r="L12" s="91"/>
      <c r="M12" s="91"/>
      <c r="N12" s="92"/>
      <c r="O12" s="76" t="s">
        <v>19</v>
      </c>
      <c r="P12" s="77"/>
      <c r="Q12" s="77"/>
      <c r="R12" s="93"/>
      <c r="S12" s="93"/>
      <c r="T12" s="93"/>
      <c r="U12" s="93"/>
      <c r="V12" s="93"/>
      <c r="W12" s="93"/>
      <c r="X12" s="93"/>
      <c r="Y12" s="93"/>
      <c r="Z12" s="93"/>
      <c r="AA12" s="94"/>
      <c r="AB12" s="21"/>
    </row>
    <row r="13" spans="2:28" s="22" customFormat="1" ht="21" customHeight="1" x14ac:dyDescent="0.25">
      <c r="B13" s="46"/>
      <c r="C13" s="76" t="s">
        <v>20</v>
      </c>
      <c r="D13" s="77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21"/>
    </row>
    <row r="14" spans="2:28" s="22" customFormat="1" ht="21" customHeight="1" x14ac:dyDescent="0.25">
      <c r="B14" s="46"/>
      <c r="C14" s="76" t="s">
        <v>21</v>
      </c>
      <c r="D14" s="77"/>
      <c r="E14" s="77"/>
      <c r="F14" s="77"/>
      <c r="G14" s="77"/>
      <c r="H14" s="101"/>
      <c r="I14" s="76" t="s">
        <v>22</v>
      </c>
      <c r="J14" s="77"/>
      <c r="K14" s="102"/>
      <c r="L14" s="102"/>
      <c r="M14" s="102"/>
      <c r="N14" s="102"/>
      <c r="O14" s="103"/>
      <c r="P14" s="49" t="s">
        <v>23</v>
      </c>
      <c r="Q14" s="82"/>
      <c r="R14" s="102"/>
      <c r="S14" s="102"/>
      <c r="T14" s="85"/>
      <c r="U14" s="85"/>
      <c r="V14" s="86"/>
      <c r="W14" s="87" t="s">
        <v>15</v>
      </c>
      <c r="X14" s="88"/>
      <c r="Y14" s="89"/>
      <c r="Z14" s="89"/>
      <c r="AA14" s="90"/>
      <c r="AB14" s="21"/>
    </row>
    <row r="15" spans="2:28" s="22" customFormat="1" ht="21" customHeight="1" x14ac:dyDescent="0.25">
      <c r="B15" s="46"/>
      <c r="C15" s="76" t="s">
        <v>24</v>
      </c>
      <c r="D15" s="77"/>
      <c r="E15" s="77"/>
      <c r="F15" s="77"/>
      <c r="G15" s="91"/>
      <c r="H15" s="99"/>
      <c r="I15" s="99"/>
      <c r="J15" s="100"/>
      <c r="K15" s="76" t="s">
        <v>25</v>
      </c>
      <c r="L15" s="77"/>
      <c r="M15" s="77"/>
      <c r="N15" s="77"/>
      <c r="O15" s="77"/>
      <c r="P15" s="77"/>
      <c r="Q15" s="91"/>
      <c r="R15" s="91"/>
      <c r="S15" s="92"/>
      <c r="T15" s="76" t="s">
        <v>26</v>
      </c>
      <c r="U15" s="77"/>
      <c r="V15" s="77"/>
      <c r="W15" s="77"/>
      <c r="X15" s="77"/>
      <c r="Y15" s="77"/>
      <c r="Z15" s="91"/>
      <c r="AA15" s="92"/>
      <c r="AB15" s="21"/>
    </row>
    <row r="16" spans="2:28" s="22" customFormat="1" ht="26.25" customHeight="1" thickBot="1" x14ac:dyDescent="0.3">
      <c r="B16" s="46"/>
      <c r="C16" s="104" t="s">
        <v>27</v>
      </c>
      <c r="D16" s="105"/>
      <c r="E16" s="105"/>
      <c r="F16" s="105"/>
      <c r="G16" s="105"/>
      <c r="H16" s="105"/>
      <c r="I16" s="118"/>
      <c r="J16" s="119"/>
      <c r="K16" s="76" t="s">
        <v>22</v>
      </c>
      <c r="L16" s="77"/>
      <c r="M16" s="85"/>
      <c r="N16" s="85"/>
      <c r="O16" s="85"/>
      <c r="P16" s="85"/>
      <c r="Q16" s="86"/>
      <c r="R16" s="122" t="s">
        <v>28</v>
      </c>
      <c r="S16" s="123"/>
      <c r="T16" s="123"/>
      <c r="U16" s="118"/>
      <c r="V16" s="118"/>
      <c r="W16" s="119"/>
      <c r="X16" s="104" t="s">
        <v>29</v>
      </c>
      <c r="Y16" s="105"/>
      <c r="Z16" s="105"/>
      <c r="AA16" s="108"/>
      <c r="AB16" s="21"/>
    </row>
    <row r="17" spans="2:28" s="22" customFormat="1" ht="26.25" customHeight="1" x14ac:dyDescent="0.25">
      <c r="B17" s="46"/>
      <c r="C17" s="116"/>
      <c r="D17" s="117"/>
      <c r="E17" s="117"/>
      <c r="F17" s="117"/>
      <c r="G17" s="117"/>
      <c r="H17" s="117"/>
      <c r="I17" s="120"/>
      <c r="J17" s="121"/>
      <c r="K17" s="22" t="s">
        <v>23</v>
      </c>
      <c r="L17" s="45"/>
      <c r="M17" s="102"/>
      <c r="N17" s="102"/>
      <c r="O17" s="102"/>
      <c r="P17" s="85"/>
      <c r="Q17" s="86"/>
      <c r="R17" s="124"/>
      <c r="S17" s="125"/>
      <c r="T17" s="125"/>
      <c r="U17" s="126"/>
      <c r="V17" s="126"/>
      <c r="W17" s="127"/>
      <c r="X17" s="106"/>
      <c r="Y17" s="107"/>
      <c r="Z17" s="107"/>
      <c r="AA17" s="109"/>
      <c r="AB17" s="21"/>
    </row>
    <row r="18" spans="2:28" s="22" customFormat="1" ht="30" customHeight="1" x14ac:dyDescent="0.25">
      <c r="B18" s="46"/>
      <c r="C18" s="110" t="s">
        <v>30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113"/>
      <c r="P18" s="110" t="s">
        <v>31</v>
      </c>
      <c r="Q18" s="111"/>
      <c r="R18" s="111"/>
      <c r="S18" s="111"/>
      <c r="T18" s="111"/>
      <c r="U18" s="111"/>
      <c r="V18" s="111"/>
      <c r="W18" s="111"/>
      <c r="X18" s="111"/>
      <c r="Y18" s="111"/>
      <c r="Z18" s="114"/>
      <c r="AA18" s="115"/>
      <c r="AB18" s="21"/>
    </row>
    <row r="19" spans="2:28" s="22" customFormat="1" ht="21" customHeight="1" x14ac:dyDescent="0.25">
      <c r="B19" s="46"/>
      <c r="C19" s="151" t="s">
        <v>32</v>
      </c>
      <c r="D19" s="152"/>
      <c r="E19" s="152"/>
      <c r="F19" s="152"/>
      <c r="G19" s="152"/>
      <c r="H19" s="152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6"/>
      <c r="AB19" s="21"/>
    </row>
    <row r="20" spans="2:28" s="22" customFormat="1" ht="21" customHeight="1" x14ac:dyDescent="0.25">
      <c r="B20" s="46"/>
      <c r="C20" s="153"/>
      <c r="D20" s="154"/>
      <c r="E20" s="154"/>
      <c r="F20" s="154"/>
      <c r="G20" s="154"/>
      <c r="H20" s="154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8"/>
      <c r="AB20" s="21"/>
    </row>
    <row r="21" spans="2:28" s="22" customFormat="1" ht="21" customHeight="1" x14ac:dyDescent="0.25">
      <c r="B21" s="46"/>
      <c r="C21" s="159" t="s">
        <v>33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8"/>
      <c r="AB21" s="21"/>
    </row>
    <row r="22" spans="2:28" s="22" customFormat="1" ht="21" customHeight="1" x14ac:dyDescent="0.25">
      <c r="B22" s="46"/>
      <c r="C22" s="160" t="s">
        <v>34</v>
      </c>
      <c r="D22" s="161"/>
      <c r="E22" s="161"/>
      <c r="F22" s="161"/>
      <c r="G22" s="164"/>
      <c r="H22" s="151" t="s">
        <v>35</v>
      </c>
      <c r="I22" s="152"/>
      <c r="J22" s="152"/>
      <c r="K22" s="152"/>
      <c r="L22" s="152"/>
      <c r="M22" s="152"/>
      <c r="N22" s="164"/>
      <c r="O22" s="151" t="s">
        <v>36</v>
      </c>
      <c r="P22" s="152"/>
      <c r="Q22" s="152"/>
      <c r="R22" s="167"/>
      <c r="S22" s="168"/>
      <c r="T22" s="151" t="s">
        <v>37</v>
      </c>
      <c r="U22" s="152"/>
      <c r="V22" s="152"/>
      <c r="W22" s="152"/>
      <c r="X22" s="152"/>
      <c r="Y22" s="152"/>
      <c r="Z22" s="128"/>
      <c r="AA22" s="129"/>
      <c r="AB22" s="21"/>
    </row>
    <row r="23" spans="2:28" s="22" customFormat="1" ht="21" customHeight="1" x14ac:dyDescent="0.25">
      <c r="B23" s="46"/>
      <c r="C23" s="162"/>
      <c r="D23" s="163"/>
      <c r="E23" s="163"/>
      <c r="F23" s="163"/>
      <c r="G23" s="165"/>
      <c r="H23" s="166"/>
      <c r="I23" s="117"/>
      <c r="J23" s="117"/>
      <c r="K23" s="117"/>
      <c r="L23" s="117"/>
      <c r="M23" s="117"/>
      <c r="N23" s="165"/>
      <c r="O23" s="166"/>
      <c r="P23" s="117"/>
      <c r="Q23" s="117"/>
      <c r="R23" s="120"/>
      <c r="S23" s="169"/>
      <c r="T23" s="166"/>
      <c r="U23" s="117"/>
      <c r="V23" s="117"/>
      <c r="W23" s="117"/>
      <c r="X23" s="117"/>
      <c r="Y23" s="117"/>
      <c r="Z23" s="130"/>
      <c r="AA23" s="131"/>
      <c r="AB23" s="21"/>
    </row>
    <row r="24" spans="2:28" s="22" customFormat="1" ht="21" customHeight="1" x14ac:dyDescent="0.25">
      <c r="B24" s="46"/>
      <c r="C24" s="132" t="s">
        <v>38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5"/>
      <c r="AB24" s="21"/>
    </row>
    <row r="25" spans="2:28" s="22" customFormat="1" ht="26.25" customHeight="1" x14ac:dyDescent="0.25">
      <c r="B25" s="46"/>
      <c r="C25" s="136" t="s">
        <v>39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8"/>
      <c r="AB25" s="21"/>
    </row>
    <row r="26" spans="2:28" s="22" customFormat="1" ht="21" customHeight="1" x14ac:dyDescent="0.25">
      <c r="B26" s="46"/>
      <c r="C26" s="139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1"/>
      <c r="AB26" s="21"/>
    </row>
    <row r="27" spans="2:28" s="22" customFormat="1" ht="21" customHeight="1" x14ac:dyDescent="0.25">
      <c r="B27" s="46"/>
      <c r="C27" s="142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4"/>
      <c r="AB27" s="21"/>
    </row>
    <row r="28" spans="2:28" s="22" customFormat="1" ht="21" customHeight="1" x14ac:dyDescent="0.25">
      <c r="B28" s="46"/>
      <c r="C28" s="145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7"/>
      <c r="AB28" s="21"/>
    </row>
    <row r="29" spans="2:28" s="22" customFormat="1" ht="21" customHeight="1" x14ac:dyDescent="0.25">
      <c r="B29" s="46"/>
      <c r="C29" s="148" t="s">
        <v>40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50"/>
      <c r="AB29" s="21"/>
    </row>
    <row r="30" spans="2:28" s="22" customFormat="1" ht="24.75" customHeight="1" x14ac:dyDescent="0.25">
      <c r="B30" s="46"/>
      <c r="C30" s="176" t="s">
        <v>41</v>
      </c>
      <c r="D30" s="177"/>
      <c r="E30" s="177"/>
      <c r="F30" s="177"/>
      <c r="G30" s="177"/>
      <c r="H30" s="177"/>
      <c r="I30" s="178"/>
      <c r="J30" s="182"/>
      <c r="K30" s="176" t="s">
        <v>42</v>
      </c>
      <c r="L30" s="177"/>
      <c r="M30" s="177"/>
      <c r="N30" s="178"/>
      <c r="O30" s="184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6"/>
      <c r="AB30" s="21"/>
    </row>
    <row r="31" spans="2:28" s="22" customFormat="1" ht="24.75" customHeight="1" thickBot="1" x14ac:dyDescent="0.3">
      <c r="B31" s="46"/>
      <c r="C31" s="179"/>
      <c r="D31" s="180"/>
      <c r="E31" s="180"/>
      <c r="F31" s="180"/>
      <c r="G31" s="180"/>
      <c r="H31" s="180"/>
      <c r="I31" s="181"/>
      <c r="J31" s="183"/>
      <c r="K31" s="179"/>
      <c r="L31" s="180"/>
      <c r="M31" s="180"/>
      <c r="N31" s="181"/>
      <c r="O31" s="187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9"/>
      <c r="AB31" s="21"/>
    </row>
    <row r="32" spans="2:28" s="22" customFormat="1" ht="25.5" customHeight="1" x14ac:dyDescent="0.25">
      <c r="B32" s="46"/>
      <c r="C32" s="104" t="s">
        <v>43</v>
      </c>
      <c r="D32" s="105"/>
      <c r="E32" s="105"/>
      <c r="F32" s="105"/>
      <c r="G32" s="105"/>
      <c r="H32" s="105"/>
      <c r="I32" s="105"/>
      <c r="J32" s="105"/>
      <c r="K32" s="105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90"/>
      <c r="AB32" s="21"/>
    </row>
    <row r="33" spans="2:28" s="22" customFormat="1" ht="25.5" customHeight="1" thickBot="1" x14ac:dyDescent="0.3">
      <c r="B33" s="46"/>
      <c r="C33" s="106"/>
      <c r="D33" s="107"/>
      <c r="E33" s="107"/>
      <c r="F33" s="107"/>
      <c r="G33" s="107"/>
      <c r="H33" s="107"/>
      <c r="I33" s="107"/>
      <c r="J33" s="107"/>
      <c r="K33" s="107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2"/>
      <c r="AB33" s="21"/>
    </row>
    <row r="34" spans="2:28" s="22" customFormat="1" ht="21" customHeight="1" thickBot="1" x14ac:dyDescent="0.3">
      <c r="B34" s="46"/>
      <c r="C34" s="170" t="s">
        <v>44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2"/>
      <c r="AB34" s="21"/>
    </row>
    <row r="35" spans="2:28" s="22" customFormat="1" ht="26.25" customHeight="1" x14ac:dyDescent="0.25">
      <c r="B35" s="46"/>
      <c r="C35" s="104" t="s">
        <v>45</v>
      </c>
      <c r="D35" s="105"/>
      <c r="E35" s="105"/>
      <c r="F35" s="173"/>
      <c r="G35" s="105"/>
      <c r="H35" s="105"/>
      <c r="I35" s="105"/>
      <c r="J35" s="105"/>
      <c r="K35" s="105"/>
      <c r="L35" s="105"/>
      <c r="M35" s="105"/>
      <c r="N35" s="174"/>
      <c r="O35" s="104" t="s">
        <v>46</v>
      </c>
      <c r="P35" s="105"/>
      <c r="Q35" s="105"/>
      <c r="R35" s="105"/>
      <c r="S35" s="173"/>
      <c r="T35" s="105"/>
      <c r="U35" s="105"/>
      <c r="V35" s="105"/>
      <c r="W35" s="105"/>
      <c r="X35" s="105"/>
      <c r="Y35" s="105"/>
      <c r="Z35" s="105"/>
      <c r="AA35" s="174"/>
      <c r="AB35" s="21"/>
    </row>
    <row r="36" spans="2:28" s="22" customFormat="1" ht="26.25" customHeight="1" thickBot="1" x14ac:dyDescent="0.3">
      <c r="B36" s="46"/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75"/>
      <c r="O36" s="106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75"/>
      <c r="AB36" s="21"/>
    </row>
    <row r="37" spans="2:28" s="22" customFormat="1" ht="21" customHeight="1" thickBot="1" x14ac:dyDescent="0.3">
      <c r="B37" s="46"/>
      <c r="C37" s="170" t="s">
        <v>47</v>
      </c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2"/>
      <c r="AB37" s="21"/>
    </row>
    <row r="38" spans="2:28" s="22" customFormat="1" ht="26.25" customHeight="1" x14ac:dyDescent="0.25">
      <c r="B38" s="46"/>
      <c r="C38" s="104" t="s">
        <v>48</v>
      </c>
      <c r="D38" s="105"/>
      <c r="E38" s="105"/>
      <c r="F38" s="105"/>
      <c r="G38" s="173"/>
      <c r="H38" s="173"/>
      <c r="I38" s="173"/>
      <c r="J38" s="173"/>
      <c r="K38" s="173"/>
      <c r="L38" s="173"/>
      <c r="M38" s="173"/>
      <c r="N38" s="173"/>
      <c r="O38" s="190"/>
      <c r="P38" s="104" t="s">
        <v>49</v>
      </c>
      <c r="Q38" s="105"/>
      <c r="R38" s="105"/>
      <c r="S38" s="197"/>
      <c r="T38" s="198"/>
      <c r="U38" s="198"/>
      <c r="V38" s="198"/>
      <c r="W38" s="198"/>
      <c r="X38" s="198"/>
      <c r="Y38" s="198"/>
      <c r="Z38" s="198"/>
      <c r="AA38" s="199"/>
      <c r="AB38" s="21"/>
    </row>
    <row r="39" spans="2:28" s="22" customFormat="1" ht="26.25" customHeight="1" thickBot="1" x14ac:dyDescent="0.3">
      <c r="B39" s="46"/>
      <c r="C39" s="106"/>
      <c r="D39" s="107"/>
      <c r="E39" s="107"/>
      <c r="F39" s="107"/>
      <c r="G39" s="191"/>
      <c r="H39" s="191"/>
      <c r="I39" s="191"/>
      <c r="J39" s="191"/>
      <c r="K39" s="191"/>
      <c r="L39" s="191"/>
      <c r="M39" s="191"/>
      <c r="N39" s="191"/>
      <c r="O39" s="192"/>
      <c r="P39" s="106"/>
      <c r="Q39" s="107"/>
      <c r="R39" s="107"/>
      <c r="S39" s="200"/>
      <c r="T39" s="200"/>
      <c r="U39" s="200"/>
      <c r="V39" s="200"/>
      <c r="W39" s="200"/>
      <c r="X39" s="200"/>
      <c r="Y39" s="200"/>
      <c r="Z39" s="200"/>
      <c r="AA39" s="201"/>
      <c r="AB39" s="21"/>
    </row>
    <row r="40" spans="2:28" s="22" customFormat="1" ht="21" customHeight="1" thickBot="1" x14ac:dyDescent="0.3">
      <c r="B40" s="46"/>
      <c r="C40" s="170" t="s">
        <v>50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2"/>
      <c r="AB40" s="21"/>
    </row>
    <row r="41" spans="2:28" s="22" customFormat="1" ht="21" customHeight="1" thickBot="1" x14ac:dyDescent="0.3">
      <c r="B41" s="46"/>
      <c r="C41" s="76" t="s">
        <v>51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91"/>
      <c r="O41" s="91"/>
      <c r="P41" s="91"/>
      <c r="Q41" s="91"/>
      <c r="R41" s="92"/>
      <c r="S41" s="76" t="s">
        <v>52</v>
      </c>
      <c r="T41" s="77"/>
      <c r="U41" s="88"/>
      <c r="V41" s="88"/>
      <c r="W41" s="88"/>
      <c r="X41" s="88"/>
      <c r="Y41" s="88"/>
      <c r="Z41" s="88"/>
      <c r="AA41" s="202"/>
      <c r="AB41" s="21"/>
    </row>
    <row r="42" spans="2:28" s="22" customFormat="1" ht="21" customHeight="1" thickBot="1" x14ac:dyDescent="0.3">
      <c r="B42" s="46"/>
      <c r="C42" s="170" t="s">
        <v>53</v>
      </c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2"/>
      <c r="AB42" s="21"/>
    </row>
    <row r="43" spans="2:28" s="22" customFormat="1" ht="21" customHeight="1" thickBot="1" x14ac:dyDescent="0.3">
      <c r="B43" s="46"/>
      <c r="C43" s="76" t="s">
        <v>54</v>
      </c>
      <c r="D43" s="77"/>
      <c r="E43" s="77"/>
      <c r="F43" s="77"/>
      <c r="G43" s="77"/>
      <c r="H43" s="77"/>
      <c r="I43" s="77"/>
      <c r="J43" s="44"/>
      <c r="K43" s="76" t="s">
        <v>55</v>
      </c>
      <c r="L43" s="77"/>
      <c r="M43" s="77"/>
      <c r="N43" s="77"/>
      <c r="O43" s="77"/>
      <c r="P43" s="44"/>
      <c r="Q43" s="76" t="s">
        <v>56</v>
      </c>
      <c r="R43" s="77"/>
      <c r="S43" s="77"/>
      <c r="T43" s="77"/>
      <c r="U43" s="77"/>
      <c r="V43" s="77"/>
      <c r="W43" s="77"/>
      <c r="X43" s="77"/>
      <c r="Y43" s="77"/>
      <c r="Z43" s="193"/>
      <c r="AA43" s="194"/>
      <c r="AB43" s="21"/>
    </row>
    <row r="44" spans="2:28" s="22" customFormat="1" ht="21" customHeight="1" x14ac:dyDescent="0.15">
      <c r="B44" s="46"/>
      <c r="C44" s="195" t="s">
        <v>57</v>
      </c>
      <c r="D44" s="196"/>
      <c r="E44" s="196"/>
      <c r="F44" s="102"/>
      <c r="G44" s="102"/>
      <c r="H44" s="102"/>
      <c r="I44" s="102"/>
      <c r="J44" s="102"/>
      <c r="K44" s="102"/>
      <c r="L44" s="102"/>
      <c r="M44" s="102"/>
      <c r="N44" s="85"/>
      <c r="O44" s="85"/>
      <c r="P44" s="85"/>
      <c r="Q44" s="85"/>
      <c r="R44" s="85"/>
      <c r="S44" s="102"/>
      <c r="T44" s="102"/>
      <c r="U44" s="102"/>
      <c r="V44" s="102"/>
      <c r="W44" s="102"/>
      <c r="X44" s="102"/>
      <c r="Y44" s="102"/>
      <c r="Z44" s="102"/>
      <c r="AA44" s="103"/>
      <c r="AB44" s="21"/>
    </row>
    <row r="45" spans="2:28" s="22" customFormat="1" ht="21" customHeight="1" x14ac:dyDescent="0.25">
      <c r="B45" s="46"/>
      <c r="C45" s="104" t="s">
        <v>58</v>
      </c>
      <c r="D45" s="105"/>
      <c r="E45" s="105"/>
      <c r="F45" s="108"/>
      <c r="G45" s="104" t="s">
        <v>59</v>
      </c>
      <c r="H45" s="105"/>
      <c r="I45" s="105"/>
      <c r="J45" s="105"/>
      <c r="K45" s="217" t="s">
        <v>60</v>
      </c>
      <c r="L45" s="209"/>
      <c r="M45" s="210"/>
      <c r="N45" s="26"/>
      <c r="O45" s="208" t="s">
        <v>61</v>
      </c>
      <c r="P45" s="209"/>
      <c r="Q45" s="210"/>
      <c r="R45" s="26"/>
      <c r="S45" s="122" t="s">
        <v>62</v>
      </c>
      <c r="T45" s="123"/>
      <c r="U45" s="173"/>
      <c r="V45" s="173"/>
      <c r="W45" s="173"/>
      <c r="X45" s="173"/>
      <c r="Y45" s="173"/>
      <c r="Z45" s="173"/>
      <c r="AA45" s="190"/>
      <c r="AB45" s="21"/>
    </row>
    <row r="46" spans="2:28" s="22" customFormat="1" ht="21" customHeight="1" x14ac:dyDescent="0.25">
      <c r="B46" s="46"/>
      <c r="C46" s="116"/>
      <c r="D46" s="117"/>
      <c r="E46" s="117"/>
      <c r="F46" s="207"/>
      <c r="G46" s="116"/>
      <c r="H46" s="117"/>
      <c r="I46" s="117"/>
      <c r="J46" s="117"/>
      <c r="K46" s="214" t="s">
        <v>63</v>
      </c>
      <c r="L46" s="215"/>
      <c r="M46" s="216"/>
      <c r="N46" s="26"/>
      <c r="O46" s="214" t="s">
        <v>64</v>
      </c>
      <c r="P46" s="215"/>
      <c r="Q46" s="216"/>
      <c r="R46" s="26"/>
      <c r="S46" s="211"/>
      <c r="T46" s="212"/>
      <c r="U46" s="130"/>
      <c r="V46" s="130"/>
      <c r="W46" s="130"/>
      <c r="X46" s="130"/>
      <c r="Y46" s="130"/>
      <c r="Z46" s="130"/>
      <c r="AA46" s="213"/>
      <c r="AB46" s="21"/>
    </row>
    <row r="47" spans="2:28" s="22" customFormat="1" ht="34.5" customHeight="1" thickBot="1" x14ac:dyDescent="0.3">
      <c r="B47" s="46"/>
      <c r="C47" s="203" t="s">
        <v>65</v>
      </c>
      <c r="D47" s="204"/>
      <c r="E47" s="204"/>
      <c r="F47" s="204"/>
      <c r="G47" s="204"/>
      <c r="H47" s="204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6"/>
      <c r="AB47" s="21"/>
    </row>
    <row r="48" spans="2:28" s="22" customFormat="1" ht="21" customHeight="1" x14ac:dyDescent="0.25">
      <c r="B48" s="46"/>
      <c r="C48" s="170" t="s">
        <v>66</v>
      </c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2"/>
      <c r="AB48" s="21"/>
    </row>
    <row r="49" spans="2:28" s="22" customFormat="1" ht="21" customHeight="1" x14ac:dyDescent="0.25">
      <c r="B49" s="46"/>
      <c r="C49" s="104" t="s">
        <v>67</v>
      </c>
      <c r="D49" s="105"/>
      <c r="E49" s="105"/>
      <c r="F49" s="105"/>
      <c r="G49" s="105"/>
      <c r="H49" s="237"/>
      <c r="I49" s="104" t="s">
        <v>68</v>
      </c>
      <c r="J49" s="105"/>
      <c r="K49" s="105"/>
      <c r="L49" s="105"/>
      <c r="M49" s="105"/>
      <c r="N49" s="105"/>
      <c r="O49" s="105" t="s">
        <v>69</v>
      </c>
      <c r="P49" s="239"/>
      <c r="Q49" s="27"/>
      <c r="R49" s="105" t="s">
        <v>70</v>
      </c>
      <c r="S49" s="105"/>
      <c r="T49" s="239"/>
      <c r="U49" s="26"/>
      <c r="V49" s="66" t="s">
        <v>57</v>
      </c>
      <c r="W49" s="240"/>
      <c r="X49" s="173"/>
      <c r="Y49" s="173"/>
      <c r="Z49" s="173"/>
      <c r="AA49" s="190"/>
      <c r="AB49" s="21"/>
    </row>
    <row r="50" spans="2:28" s="22" customFormat="1" ht="21" customHeight="1" thickBot="1" x14ac:dyDescent="0.3">
      <c r="B50" s="46"/>
      <c r="C50" s="106"/>
      <c r="D50" s="107"/>
      <c r="E50" s="107"/>
      <c r="F50" s="107"/>
      <c r="G50" s="107"/>
      <c r="H50" s="238"/>
      <c r="I50" s="106"/>
      <c r="J50" s="107"/>
      <c r="K50" s="107"/>
      <c r="L50" s="107"/>
      <c r="M50" s="107"/>
      <c r="N50" s="107"/>
      <c r="O50" s="107" t="s">
        <v>71</v>
      </c>
      <c r="P50" s="230"/>
      <c r="Q50" s="27"/>
      <c r="R50" s="107" t="s">
        <v>72</v>
      </c>
      <c r="S50" s="107"/>
      <c r="T50" s="230"/>
      <c r="U50" s="26"/>
      <c r="V50" s="69"/>
      <c r="W50" s="241"/>
      <c r="X50" s="191"/>
      <c r="Y50" s="191"/>
      <c r="Z50" s="191"/>
      <c r="AA50" s="192"/>
      <c r="AB50" s="21"/>
    </row>
    <row r="51" spans="2:28" s="22" customFormat="1" ht="21" customHeight="1" thickBot="1" x14ac:dyDescent="0.3">
      <c r="B51" s="46"/>
      <c r="C51" s="231" t="s">
        <v>73</v>
      </c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3"/>
      <c r="AB51" s="21"/>
    </row>
    <row r="52" spans="2:28" s="22" customFormat="1" ht="21" customHeight="1" thickBot="1" x14ac:dyDescent="0.3">
      <c r="B52" s="46"/>
      <c r="C52" s="234" t="s">
        <v>74</v>
      </c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1"/>
    </row>
    <row r="53" spans="2:28" s="22" customFormat="1" ht="21" customHeight="1" thickBot="1" x14ac:dyDescent="0.3">
      <c r="B53" s="46"/>
      <c r="C53" s="49" t="s">
        <v>75</v>
      </c>
      <c r="D53" s="50"/>
      <c r="E53" s="82"/>
      <c r="F53" s="235"/>
      <c r="G53" s="205"/>
      <c r="H53" s="236"/>
      <c r="I53" s="235"/>
      <c r="J53" s="205"/>
      <c r="K53" s="236"/>
      <c r="L53" s="235"/>
      <c r="M53" s="205"/>
      <c r="N53" s="236"/>
      <c r="O53" s="235"/>
      <c r="P53" s="205"/>
      <c r="Q53" s="236"/>
      <c r="R53" s="235"/>
      <c r="S53" s="205"/>
      <c r="T53" s="236"/>
      <c r="U53" s="235"/>
      <c r="V53" s="205"/>
      <c r="W53" s="236"/>
      <c r="X53" s="235"/>
      <c r="Y53" s="205"/>
      <c r="Z53" s="205"/>
      <c r="AA53" s="206"/>
      <c r="AB53" s="21"/>
    </row>
    <row r="54" spans="2:28" s="22" customFormat="1" ht="21" customHeight="1" x14ac:dyDescent="0.25">
      <c r="B54" s="46"/>
      <c r="C54" s="218" t="s">
        <v>76</v>
      </c>
      <c r="D54" s="219"/>
      <c r="E54" s="220"/>
      <c r="F54" s="227"/>
      <c r="G54" s="228"/>
      <c r="H54" s="229"/>
      <c r="I54" s="227"/>
      <c r="J54" s="228"/>
      <c r="K54" s="229"/>
      <c r="L54" s="227"/>
      <c r="M54" s="228"/>
      <c r="N54" s="229"/>
      <c r="O54" s="227"/>
      <c r="P54" s="228"/>
      <c r="Q54" s="229"/>
      <c r="R54" s="227"/>
      <c r="S54" s="228"/>
      <c r="T54" s="229"/>
      <c r="U54" s="227"/>
      <c r="V54" s="228"/>
      <c r="W54" s="229"/>
      <c r="X54" s="227"/>
      <c r="Y54" s="228"/>
      <c r="Z54" s="228"/>
      <c r="AA54" s="242"/>
      <c r="AB54" s="21"/>
    </row>
    <row r="55" spans="2:28" s="22" customFormat="1" ht="21" customHeight="1" x14ac:dyDescent="0.25">
      <c r="B55" s="46"/>
      <c r="C55" s="221"/>
      <c r="D55" s="222"/>
      <c r="E55" s="223"/>
      <c r="F55" s="243"/>
      <c r="G55" s="244"/>
      <c r="H55" s="245"/>
      <c r="I55" s="243"/>
      <c r="J55" s="244"/>
      <c r="K55" s="245"/>
      <c r="L55" s="243"/>
      <c r="M55" s="244"/>
      <c r="N55" s="245"/>
      <c r="O55" s="243"/>
      <c r="P55" s="244"/>
      <c r="Q55" s="245"/>
      <c r="R55" s="243"/>
      <c r="S55" s="244"/>
      <c r="T55" s="245"/>
      <c r="U55" s="243"/>
      <c r="V55" s="244"/>
      <c r="W55" s="245"/>
      <c r="X55" s="243"/>
      <c r="Y55" s="244"/>
      <c r="Z55" s="244"/>
      <c r="AA55" s="246"/>
      <c r="AB55" s="21"/>
    </row>
    <row r="56" spans="2:28" s="22" customFormat="1" ht="21" customHeight="1" x14ac:dyDescent="0.25">
      <c r="B56" s="46"/>
      <c r="C56" s="221"/>
      <c r="D56" s="222"/>
      <c r="E56" s="223"/>
      <c r="F56" s="243"/>
      <c r="G56" s="244"/>
      <c r="H56" s="245"/>
      <c r="I56" s="243"/>
      <c r="J56" s="244"/>
      <c r="K56" s="245"/>
      <c r="L56" s="243"/>
      <c r="M56" s="244"/>
      <c r="N56" s="245"/>
      <c r="O56" s="243"/>
      <c r="P56" s="244"/>
      <c r="Q56" s="245"/>
      <c r="R56" s="243"/>
      <c r="S56" s="244"/>
      <c r="T56" s="245"/>
      <c r="U56" s="243"/>
      <c r="V56" s="244"/>
      <c r="W56" s="245"/>
      <c r="X56" s="243"/>
      <c r="Y56" s="244"/>
      <c r="Z56" s="244"/>
      <c r="AA56" s="246"/>
      <c r="AB56" s="21"/>
    </row>
    <row r="57" spans="2:28" s="22" customFormat="1" ht="21" customHeight="1" thickBot="1" x14ac:dyDescent="0.3">
      <c r="B57" s="46"/>
      <c r="C57" s="224"/>
      <c r="D57" s="225"/>
      <c r="E57" s="226"/>
      <c r="F57" s="247"/>
      <c r="G57" s="248"/>
      <c r="H57" s="249"/>
      <c r="I57" s="247"/>
      <c r="J57" s="248"/>
      <c r="K57" s="249"/>
      <c r="L57" s="247"/>
      <c r="M57" s="248"/>
      <c r="N57" s="249"/>
      <c r="O57" s="247"/>
      <c r="P57" s="248"/>
      <c r="Q57" s="249"/>
      <c r="R57" s="247"/>
      <c r="S57" s="248"/>
      <c r="T57" s="249"/>
      <c r="U57" s="247"/>
      <c r="V57" s="248"/>
      <c r="W57" s="249"/>
      <c r="X57" s="247"/>
      <c r="Y57" s="248"/>
      <c r="Z57" s="248"/>
      <c r="AA57" s="250"/>
      <c r="AB57" s="21"/>
    </row>
    <row r="58" spans="2:28" s="22" customFormat="1" ht="21" customHeight="1" x14ac:dyDescent="0.25">
      <c r="B58" s="46"/>
      <c r="C58" s="218" t="s">
        <v>77</v>
      </c>
      <c r="D58" s="219"/>
      <c r="E58" s="220"/>
      <c r="F58" s="227"/>
      <c r="G58" s="228"/>
      <c r="H58" s="229"/>
      <c r="I58" s="227"/>
      <c r="J58" s="228"/>
      <c r="K58" s="229"/>
      <c r="L58" s="227"/>
      <c r="M58" s="228"/>
      <c r="N58" s="229"/>
      <c r="O58" s="227"/>
      <c r="P58" s="228"/>
      <c r="Q58" s="229"/>
      <c r="R58" s="227"/>
      <c r="S58" s="228"/>
      <c r="T58" s="229"/>
      <c r="U58" s="227"/>
      <c r="V58" s="228"/>
      <c r="W58" s="229"/>
      <c r="X58" s="227"/>
      <c r="Y58" s="228"/>
      <c r="Z58" s="228"/>
      <c r="AA58" s="242"/>
      <c r="AB58" s="21"/>
    </row>
    <row r="59" spans="2:28" s="22" customFormat="1" ht="21" customHeight="1" x14ac:dyDescent="0.25">
      <c r="B59" s="46"/>
      <c r="C59" s="221"/>
      <c r="D59" s="222"/>
      <c r="E59" s="223"/>
      <c r="F59" s="243"/>
      <c r="G59" s="244"/>
      <c r="H59" s="245"/>
      <c r="I59" s="243"/>
      <c r="J59" s="244"/>
      <c r="K59" s="245"/>
      <c r="L59" s="243"/>
      <c r="M59" s="244"/>
      <c r="N59" s="245"/>
      <c r="O59" s="243"/>
      <c r="P59" s="244"/>
      <c r="Q59" s="245"/>
      <c r="R59" s="243"/>
      <c r="S59" s="244"/>
      <c r="T59" s="245"/>
      <c r="U59" s="243"/>
      <c r="V59" s="244"/>
      <c r="W59" s="245"/>
      <c r="X59" s="243"/>
      <c r="Y59" s="244"/>
      <c r="Z59" s="244"/>
      <c r="AA59" s="246"/>
      <c r="AB59" s="21"/>
    </row>
    <row r="60" spans="2:28" s="22" customFormat="1" ht="21" customHeight="1" x14ac:dyDescent="0.25">
      <c r="B60" s="46"/>
      <c r="C60" s="221"/>
      <c r="D60" s="222"/>
      <c r="E60" s="223"/>
      <c r="F60" s="243"/>
      <c r="G60" s="244"/>
      <c r="H60" s="245"/>
      <c r="I60" s="243"/>
      <c r="J60" s="244"/>
      <c r="K60" s="245"/>
      <c r="L60" s="243"/>
      <c r="M60" s="244"/>
      <c r="N60" s="245"/>
      <c r="O60" s="243"/>
      <c r="P60" s="244"/>
      <c r="Q60" s="245"/>
      <c r="R60" s="243"/>
      <c r="S60" s="244"/>
      <c r="T60" s="245"/>
      <c r="U60" s="243"/>
      <c r="V60" s="244"/>
      <c r="W60" s="245"/>
      <c r="X60" s="243"/>
      <c r="Y60" s="244"/>
      <c r="Z60" s="244"/>
      <c r="AA60" s="246"/>
      <c r="AB60" s="21"/>
    </row>
    <row r="61" spans="2:28" s="22" customFormat="1" ht="21" customHeight="1" thickBot="1" x14ac:dyDescent="0.3">
      <c r="B61" s="46"/>
      <c r="C61" s="224"/>
      <c r="D61" s="225"/>
      <c r="E61" s="226"/>
      <c r="F61" s="247"/>
      <c r="G61" s="248"/>
      <c r="H61" s="249"/>
      <c r="I61" s="247"/>
      <c r="J61" s="248"/>
      <c r="K61" s="249"/>
      <c r="L61" s="247"/>
      <c r="M61" s="248"/>
      <c r="N61" s="249"/>
      <c r="O61" s="247"/>
      <c r="P61" s="248"/>
      <c r="Q61" s="249"/>
      <c r="R61" s="247"/>
      <c r="S61" s="248"/>
      <c r="T61" s="249"/>
      <c r="U61" s="247"/>
      <c r="V61" s="248"/>
      <c r="W61" s="249"/>
      <c r="X61" s="247"/>
      <c r="Y61" s="248"/>
      <c r="Z61" s="248"/>
      <c r="AA61" s="250"/>
      <c r="AB61" s="21"/>
    </row>
    <row r="62" spans="2:28" s="22" customFormat="1" ht="21" customHeight="1" x14ac:dyDescent="0.25">
      <c r="B62" s="46"/>
      <c r="C62" s="218" t="s">
        <v>78</v>
      </c>
      <c r="D62" s="219"/>
      <c r="E62" s="220"/>
      <c r="F62" s="227"/>
      <c r="G62" s="228"/>
      <c r="H62" s="229"/>
      <c r="I62" s="227"/>
      <c r="J62" s="228"/>
      <c r="K62" s="229"/>
      <c r="L62" s="227"/>
      <c r="M62" s="228"/>
      <c r="N62" s="229"/>
      <c r="O62" s="227"/>
      <c r="P62" s="228"/>
      <c r="Q62" s="229"/>
      <c r="R62" s="227"/>
      <c r="S62" s="228"/>
      <c r="T62" s="229"/>
      <c r="U62" s="227"/>
      <c r="V62" s="228"/>
      <c r="W62" s="229"/>
      <c r="X62" s="227"/>
      <c r="Y62" s="228"/>
      <c r="Z62" s="228"/>
      <c r="AA62" s="242"/>
      <c r="AB62" s="21"/>
    </row>
    <row r="63" spans="2:28" s="22" customFormat="1" ht="21" customHeight="1" thickBot="1" x14ac:dyDescent="0.3">
      <c r="B63" s="46"/>
      <c r="C63" s="224"/>
      <c r="D63" s="225"/>
      <c r="E63" s="226"/>
      <c r="F63" s="247"/>
      <c r="G63" s="248"/>
      <c r="H63" s="249"/>
      <c r="I63" s="247"/>
      <c r="J63" s="248"/>
      <c r="K63" s="249"/>
      <c r="L63" s="247"/>
      <c r="M63" s="248"/>
      <c r="N63" s="249"/>
      <c r="O63" s="247"/>
      <c r="P63" s="248"/>
      <c r="Q63" s="249"/>
      <c r="R63" s="247"/>
      <c r="S63" s="248"/>
      <c r="T63" s="249"/>
      <c r="U63" s="247"/>
      <c r="V63" s="248"/>
      <c r="W63" s="249"/>
      <c r="X63" s="247"/>
      <c r="Y63" s="248"/>
      <c r="Z63" s="248"/>
      <c r="AA63" s="250"/>
      <c r="AB63" s="21"/>
    </row>
    <row r="64" spans="2:28" s="22" customFormat="1" ht="21" customHeight="1" thickBot="1" x14ac:dyDescent="0.3">
      <c r="B64" s="46"/>
      <c r="C64" s="49" t="s">
        <v>79</v>
      </c>
      <c r="D64" s="50"/>
      <c r="E64" s="82"/>
      <c r="F64" s="235"/>
      <c r="G64" s="205"/>
      <c r="H64" s="236"/>
      <c r="I64" s="235"/>
      <c r="J64" s="205"/>
      <c r="K64" s="236"/>
      <c r="L64" s="235"/>
      <c r="M64" s="205"/>
      <c r="N64" s="236"/>
      <c r="O64" s="235"/>
      <c r="P64" s="205"/>
      <c r="Q64" s="236"/>
      <c r="R64" s="235"/>
      <c r="S64" s="205"/>
      <c r="T64" s="236"/>
      <c r="U64" s="235"/>
      <c r="V64" s="205"/>
      <c r="W64" s="236"/>
      <c r="X64" s="235"/>
      <c r="Y64" s="205"/>
      <c r="Z64" s="205"/>
      <c r="AA64" s="206"/>
      <c r="AB64" s="21"/>
    </row>
    <row r="65" spans="2:28" s="22" customFormat="1" ht="21" customHeight="1" thickBot="1" x14ac:dyDescent="0.3">
      <c r="B65" s="46"/>
      <c r="C65" s="170" t="s">
        <v>80</v>
      </c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2"/>
      <c r="AB65" s="21"/>
    </row>
    <row r="66" spans="2:28" s="22" customFormat="1" ht="21" customHeight="1" thickBot="1" x14ac:dyDescent="0.3">
      <c r="B66" s="46"/>
      <c r="C66" s="218" t="s">
        <v>81</v>
      </c>
      <c r="D66" s="219"/>
      <c r="E66" s="219"/>
      <c r="F66" s="219"/>
      <c r="G66" s="219"/>
      <c r="H66" s="219"/>
      <c r="I66" s="219"/>
      <c r="J66" s="219"/>
      <c r="K66" s="219"/>
      <c r="L66" s="219"/>
      <c r="M66" s="220"/>
      <c r="N66" s="28"/>
      <c r="O66" s="251" t="s">
        <v>82</v>
      </c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3"/>
      <c r="AB66" s="21"/>
    </row>
    <row r="67" spans="2:28" s="22" customFormat="1" ht="21" customHeight="1" x14ac:dyDescent="0.25">
      <c r="B67" s="46"/>
      <c r="C67" s="176" t="s">
        <v>83</v>
      </c>
      <c r="D67" s="177"/>
      <c r="E67" s="177"/>
      <c r="F67" s="177"/>
      <c r="G67" s="177"/>
      <c r="H67" s="177"/>
      <c r="I67" s="237"/>
      <c r="J67" s="104" t="s">
        <v>84</v>
      </c>
      <c r="K67" s="105"/>
      <c r="L67" s="105"/>
      <c r="M67" s="105"/>
      <c r="N67" s="184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6"/>
      <c r="AB67" s="21"/>
    </row>
    <row r="68" spans="2:28" s="11" customFormat="1" ht="21" customHeight="1" thickBot="1" x14ac:dyDescent="0.2">
      <c r="B68" s="12"/>
      <c r="C68" s="179"/>
      <c r="D68" s="180"/>
      <c r="E68" s="180"/>
      <c r="F68" s="180"/>
      <c r="G68" s="180"/>
      <c r="H68" s="180"/>
      <c r="I68" s="238"/>
      <c r="J68" s="106"/>
      <c r="K68" s="107"/>
      <c r="L68" s="107"/>
      <c r="M68" s="107"/>
      <c r="N68" s="187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9"/>
      <c r="AB68" s="13"/>
    </row>
    <row r="69" spans="2:28" s="22" customFormat="1" ht="21" customHeight="1" thickBot="1" x14ac:dyDescent="0.3">
      <c r="B69" s="46"/>
      <c r="C69" s="231" t="s">
        <v>85</v>
      </c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3"/>
      <c r="AB69" s="21"/>
    </row>
    <row r="70" spans="2:28" s="11" customFormat="1" ht="42.75" customHeight="1" thickBot="1" x14ac:dyDescent="0.2">
      <c r="B70" s="12"/>
      <c r="C70" s="260" t="s">
        <v>86</v>
      </c>
      <c r="D70" s="261"/>
      <c r="E70" s="262"/>
      <c r="F70" s="263" t="s">
        <v>87</v>
      </c>
      <c r="G70" s="264"/>
      <c r="H70" s="264"/>
      <c r="I70" s="264"/>
      <c r="J70" s="264"/>
      <c r="K70" s="264"/>
      <c r="L70" s="264"/>
      <c r="M70" s="264"/>
      <c r="N70" s="265"/>
      <c r="O70" s="260" t="s">
        <v>86</v>
      </c>
      <c r="P70" s="261"/>
      <c r="Q70" s="262"/>
      <c r="R70" s="263" t="s">
        <v>87</v>
      </c>
      <c r="S70" s="264"/>
      <c r="T70" s="264"/>
      <c r="U70" s="264"/>
      <c r="V70" s="264"/>
      <c r="W70" s="264"/>
      <c r="X70" s="264"/>
      <c r="Y70" s="264"/>
      <c r="Z70" s="264"/>
      <c r="AA70" s="265"/>
      <c r="AB70" s="13"/>
    </row>
    <row r="71" spans="2:28" s="11" customFormat="1" ht="42.75" customHeight="1" x14ac:dyDescent="0.15">
      <c r="B71" s="12"/>
      <c r="C71" s="254"/>
      <c r="D71" s="255"/>
      <c r="E71" s="256"/>
      <c r="F71" s="227"/>
      <c r="G71" s="228"/>
      <c r="H71" s="228"/>
      <c r="I71" s="228"/>
      <c r="J71" s="228"/>
      <c r="K71" s="228"/>
      <c r="L71" s="228"/>
      <c r="M71" s="228"/>
      <c r="N71" s="242"/>
      <c r="O71" s="254"/>
      <c r="P71" s="255"/>
      <c r="Q71" s="256"/>
      <c r="R71" s="227"/>
      <c r="S71" s="228"/>
      <c r="T71" s="228"/>
      <c r="U71" s="228"/>
      <c r="V71" s="228"/>
      <c r="W71" s="228"/>
      <c r="X71" s="228"/>
      <c r="Y71" s="228"/>
      <c r="Z71" s="228"/>
      <c r="AA71" s="242"/>
      <c r="AB71" s="13"/>
    </row>
    <row r="72" spans="2:28" s="11" customFormat="1" ht="42.75" customHeight="1" x14ac:dyDescent="0.15">
      <c r="B72" s="12"/>
      <c r="C72" s="257"/>
      <c r="D72" s="258"/>
      <c r="E72" s="259"/>
      <c r="F72" s="243"/>
      <c r="G72" s="244"/>
      <c r="H72" s="244"/>
      <c r="I72" s="244"/>
      <c r="J72" s="244"/>
      <c r="K72" s="244"/>
      <c r="L72" s="244"/>
      <c r="M72" s="244"/>
      <c r="N72" s="246"/>
      <c r="O72" s="257"/>
      <c r="P72" s="258"/>
      <c r="Q72" s="259"/>
      <c r="R72" s="243"/>
      <c r="S72" s="244"/>
      <c r="T72" s="244"/>
      <c r="U72" s="244"/>
      <c r="V72" s="244"/>
      <c r="W72" s="244"/>
      <c r="X72" s="244"/>
      <c r="Y72" s="244"/>
      <c r="Z72" s="244"/>
      <c r="AA72" s="246"/>
      <c r="AB72" s="13"/>
    </row>
    <row r="73" spans="2:28" s="11" customFormat="1" ht="42.75" customHeight="1" thickBot="1" x14ac:dyDescent="0.2">
      <c r="B73" s="12"/>
      <c r="C73" s="266"/>
      <c r="D73" s="267"/>
      <c r="E73" s="268"/>
      <c r="F73" s="247"/>
      <c r="G73" s="248"/>
      <c r="H73" s="248"/>
      <c r="I73" s="248"/>
      <c r="J73" s="248"/>
      <c r="K73" s="248"/>
      <c r="L73" s="248"/>
      <c r="M73" s="248"/>
      <c r="N73" s="250"/>
      <c r="O73" s="266"/>
      <c r="P73" s="267"/>
      <c r="Q73" s="268"/>
      <c r="R73" s="247"/>
      <c r="S73" s="248"/>
      <c r="T73" s="248"/>
      <c r="U73" s="248"/>
      <c r="V73" s="248"/>
      <c r="W73" s="248"/>
      <c r="X73" s="248"/>
      <c r="Y73" s="248"/>
      <c r="Z73" s="248"/>
      <c r="AA73" s="250"/>
      <c r="AB73" s="13"/>
    </row>
    <row r="74" spans="2:28" s="22" customFormat="1" ht="21" customHeight="1" x14ac:dyDescent="0.25">
      <c r="B74" s="46"/>
      <c r="C74" s="170" t="s">
        <v>88</v>
      </c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2"/>
      <c r="AB74" s="21"/>
    </row>
    <row r="75" spans="2:28" s="22" customFormat="1" ht="21" customHeight="1" x14ac:dyDescent="0.25">
      <c r="B75" s="46"/>
      <c r="C75" s="151" t="s">
        <v>89</v>
      </c>
      <c r="D75" s="152"/>
      <c r="E75" s="152"/>
      <c r="F75" s="152"/>
      <c r="G75" s="152"/>
      <c r="H75" s="152"/>
      <c r="I75" s="152"/>
      <c r="J75" s="152"/>
      <c r="K75" s="164"/>
      <c r="L75" s="151" t="s">
        <v>90</v>
      </c>
      <c r="M75" s="152"/>
      <c r="N75" s="152"/>
      <c r="O75" s="270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2"/>
      <c r="AB75" s="21"/>
    </row>
    <row r="76" spans="2:28" s="11" customFormat="1" ht="21" customHeight="1" x14ac:dyDescent="0.15">
      <c r="B76" s="12"/>
      <c r="C76" s="153"/>
      <c r="D76" s="154"/>
      <c r="E76" s="154"/>
      <c r="F76" s="154"/>
      <c r="G76" s="154"/>
      <c r="H76" s="154"/>
      <c r="I76" s="154"/>
      <c r="J76" s="154"/>
      <c r="K76" s="269"/>
      <c r="L76" s="153"/>
      <c r="M76" s="154"/>
      <c r="N76" s="154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4"/>
      <c r="AB76" s="13"/>
    </row>
    <row r="77" spans="2:28" s="11" customFormat="1" ht="21" customHeight="1" x14ac:dyDescent="0.15">
      <c r="B77" s="12"/>
      <c r="C77" s="282" t="s">
        <v>91</v>
      </c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4"/>
      <c r="AB77" s="13"/>
    </row>
    <row r="78" spans="2:28" s="11" customFormat="1" ht="21" customHeight="1" x14ac:dyDescent="0.15">
      <c r="B78" s="12"/>
      <c r="C78" s="12"/>
      <c r="AA78" s="13"/>
      <c r="AB78" s="13"/>
    </row>
    <row r="79" spans="2:28" s="11" customFormat="1" ht="21" customHeight="1" x14ac:dyDescent="0.15">
      <c r="B79" s="12"/>
      <c r="C79" s="49" t="s">
        <v>92</v>
      </c>
      <c r="D79" s="50"/>
      <c r="E79" s="50"/>
      <c r="F79" s="50"/>
      <c r="G79" s="50"/>
      <c r="H79" s="50"/>
      <c r="I79" s="50"/>
      <c r="J79" s="50"/>
      <c r="K79" s="51"/>
      <c r="M79" s="40">
        <v>4</v>
      </c>
      <c r="N79" s="40">
        <v>8</v>
      </c>
      <c r="O79" s="40">
        <v>12</v>
      </c>
      <c r="P79" s="40">
        <v>20</v>
      </c>
      <c r="Q79" s="40">
        <v>24</v>
      </c>
      <c r="R79" s="40">
        <v>30</v>
      </c>
      <c r="AA79" s="13"/>
      <c r="AB79" s="13"/>
    </row>
    <row r="80" spans="2:28" s="11" customFormat="1" ht="21" customHeight="1" x14ac:dyDescent="0.15">
      <c r="B80" s="12"/>
      <c r="C80" s="12"/>
      <c r="AA80" s="13"/>
      <c r="AB80" s="13"/>
    </row>
    <row r="81" spans="2:28" s="11" customFormat="1" ht="25.5" customHeight="1" x14ac:dyDescent="0.15">
      <c r="B81" s="12"/>
      <c r="C81" s="285"/>
      <c r="D81" s="286"/>
      <c r="E81" s="287" t="s">
        <v>93</v>
      </c>
      <c r="F81" s="288"/>
      <c r="G81" s="287" t="s">
        <v>94</v>
      </c>
      <c r="H81" s="288"/>
      <c r="I81" s="287" t="s">
        <v>95</v>
      </c>
      <c r="J81" s="288"/>
      <c r="K81" s="287" t="s">
        <v>96</v>
      </c>
      <c r="L81" s="288"/>
      <c r="M81" s="287" t="s">
        <v>97</v>
      </c>
      <c r="N81" s="288"/>
      <c r="O81" s="287" t="s">
        <v>98</v>
      </c>
      <c r="P81" s="289"/>
      <c r="AA81" s="13"/>
      <c r="AB81" s="13"/>
    </row>
    <row r="82" spans="2:28" s="11" customFormat="1" ht="25.5" customHeight="1" x14ac:dyDescent="0.15">
      <c r="B82" s="12"/>
      <c r="C82" s="290" t="s">
        <v>99</v>
      </c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2"/>
      <c r="S82" s="293" t="s">
        <v>100</v>
      </c>
      <c r="T82" s="294"/>
      <c r="U82" s="294"/>
      <c r="V82" s="295">
        <f>E97-E91</f>
        <v>0</v>
      </c>
      <c r="W82" s="296"/>
      <c r="AA82" s="13"/>
      <c r="AB82" s="13"/>
    </row>
    <row r="83" spans="2:28" s="11" customFormat="1" ht="25.5" customHeight="1" x14ac:dyDescent="0.15">
      <c r="B83" s="12"/>
      <c r="C83" s="297" t="s">
        <v>101</v>
      </c>
      <c r="D83" s="298"/>
      <c r="E83" s="299">
        <v>0</v>
      </c>
      <c r="F83" s="300"/>
      <c r="G83" s="299">
        <v>0</v>
      </c>
      <c r="H83" s="300"/>
      <c r="I83" s="299">
        <v>0</v>
      </c>
      <c r="J83" s="300"/>
      <c r="K83" s="299">
        <v>0</v>
      </c>
      <c r="L83" s="300"/>
      <c r="M83" s="299">
        <v>0</v>
      </c>
      <c r="N83" s="300"/>
      <c r="O83" s="299">
        <v>0</v>
      </c>
      <c r="P83" s="300"/>
      <c r="Q83" s="17"/>
      <c r="R83" s="17"/>
      <c r="S83" s="319" t="s">
        <v>102</v>
      </c>
      <c r="T83" s="320"/>
      <c r="U83" s="321"/>
      <c r="V83" s="322">
        <f>G97-G91</f>
        <v>0</v>
      </c>
      <c r="W83" s="323"/>
      <c r="X83" s="17"/>
      <c r="Y83" s="17"/>
      <c r="Z83" s="17"/>
      <c r="AA83" s="13"/>
      <c r="AB83" s="13"/>
    </row>
    <row r="84" spans="2:28" s="11" customFormat="1" ht="25.5" customHeight="1" x14ac:dyDescent="0.15">
      <c r="B84" s="12"/>
      <c r="C84" s="324" t="s">
        <v>103</v>
      </c>
      <c r="D84" s="325"/>
      <c r="E84" s="326">
        <v>0</v>
      </c>
      <c r="F84" s="327"/>
      <c r="G84" s="326">
        <v>0</v>
      </c>
      <c r="H84" s="327"/>
      <c r="I84" s="326">
        <v>0</v>
      </c>
      <c r="J84" s="327"/>
      <c r="K84" s="326">
        <v>0</v>
      </c>
      <c r="L84" s="327"/>
      <c r="M84" s="326">
        <v>0</v>
      </c>
      <c r="N84" s="327"/>
      <c r="O84" s="326">
        <v>0</v>
      </c>
      <c r="P84" s="327"/>
      <c r="Q84" s="17"/>
      <c r="R84" s="17"/>
      <c r="S84" s="328" t="s">
        <v>104</v>
      </c>
      <c r="T84" s="258"/>
      <c r="U84" s="259"/>
      <c r="V84" s="329">
        <f>I97-I91</f>
        <v>0</v>
      </c>
      <c r="W84" s="330"/>
      <c r="X84" s="17"/>
      <c r="Y84" s="17"/>
      <c r="Z84" s="17"/>
      <c r="AA84" s="13"/>
      <c r="AB84" s="13"/>
    </row>
    <row r="85" spans="2:28" s="11" customFormat="1" ht="25.5" customHeight="1" x14ac:dyDescent="0.15">
      <c r="B85" s="12"/>
      <c r="C85" s="324" t="s">
        <v>105</v>
      </c>
      <c r="D85" s="325"/>
      <c r="E85" s="326">
        <v>0</v>
      </c>
      <c r="F85" s="327"/>
      <c r="G85" s="326">
        <v>0</v>
      </c>
      <c r="H85" s="327"/>
      <c r="I85" s="326">
        <v>0</v>
      </c>
      <c r="J85" s="327"/>
      <c r="K85" s="326">
        <v>0</v>
      </c>
      <c r="L85" s="327"/>
      <c r="M85" s="326">
        <v>0</v>
      </c>
      <c r="N85" s="327"/>
      <c r="O85" s="326">
        <v>0</v>
      </c>
      <c r="P85" s="327"/>
      <c r="Q85" s="17"/>
      <c r="R85" s="17"/>
      <c r="S85" s="328" t="s">
        <v>106</v>
      </c>
      <c r="T85" s="258"/>
      <c r="U85" s="259"/>
      <c r="V85" s="329">
        <f>K97-K91</f>
        <v>0</v>
      </c>
      <c r="W85" s="330"/>
      <c r="X85" s="17"/>
      <c r="Y85" s="17"/>
      <c r="Z85" s="17"/>
      <c r="AA85" s="13"/>
      <c r="AB85" s="13"/>
    </row>
    <row r="86" spans="2:28" s="11" customFormat="1" ht="25.5" customHeight="1" x14ac:dyDescent="0.15">
      <c r="B86" s="12"/>
      <c r="C86" s="324" t="s">
        <v>107</v>
      </c>
      <c r="D86" s="325"/>
      <c r="E86" s="326">
        <v>0</v>
      </c>
      <c r="F86" s="327"/>
      <c r="G86" s="326">
        <v>0</v>
      </c>
      <c r="H86" s="327"/>
      <c r="I86" s="326">
        <v>0</v>
      </c>
      <c r="J86" s="327"/>
      <c r="K86" s="326">
        <v>0</v>
      </c>
      <c r="L86" s="327"/>
      <c r="M86" s="326">
        <v>0</v>
      </c>
      <c r="N86" s="327"/>
      <c r="O86" s="326">
        <v>0</v>
      </c>
      <c r="P86" s="327"/>
      <c r="Q86" s="17"/>
      <c r="R86" s="17"/>
      <c r="S86" s="328" t="s">
        <v>108</v>
      </c>
      <c r="T86" s="258"/>
      <c r="U86" s="259"/>
      <c r="V86" s="329">
        <f>M97-M91</f>
        <v>0</v>
      </c>
      <c r="W86" s="330"/>
      <c r="X86" s="17"/>
      <c r="Y86" s="17"/>
      <c r="Z86" s="17"/>
      <c r="AA86" s="13"/>
      <c r="AB86" s="13"/>
    </row>
    <row r="87" spans="2:28" s="11" customFormat="1" ht="25.5" customHeight="1" x14ac:dyDescent="0.15">
      <c r="B87" s="12"/>
      <c r="C87" s="324" t="s">
        <v>77</v>
      </c>
      <c r="D87" s="325"/>
      <c r="E87" s="326">
        <v>0</v>
      </c>
      <c r="F87" s="327"/>
      <c r="G87" s="326">
        <v>0</v>
      </c>
      <c r="H87" s="327"/>
      <c r="I87" s="326">
        <v>0</v>
      </c>
      <c r="J87" s="327"/>
      <c r="K87" s="326">
        <v>0</v>
      </c>
      <c r="L87" s="327"/>
      <c r="M87" s="326">
        <v>0</v>
      </c>
      <c r="N87" s="327"/>
      <c r="O87" s="326">
        <v>0</v>
      </c>
      <c r="P87" s="327"/>
      <c r="Q87" s="17"/>
      <c r="R87" s="17"/>
      <c r="S87" s="331" t="s">
        <v>109</v>
      </c>
      <c r="T87" s="332"/>
      <c r="U87" s="333"/>
      <c r="V87" s="334">
        <f>O97-O91</f>
        <v>0</v>
      </c>
      <c r="W87" s="335"/>
      <c r="X87" s="17"/>
      <c r="Y87" s="17"/>
      <c r="Z87" s="17"/>
      <c r="AA87" s="13"/>
      <c r="AB87" s="13"/>
    </row>
    <row r="88" spans="2:28" s="11" customFormat="1" ht="25.5" customHeight="1" x14ac:dyDescent="0.15">
      <c r="B88" s="12"/>
      <c r="C88" s="324" t="s">
        <v>110</v>
      </c>
      <c r="D88" s="325"/>
      <c r="E88" s="326">
        <v>0</v>
      </c>
      <c r="F88" s="327"/>
      <c r="G88" s="326">
        <v>0</v>
      </c>
      <c r="H88" s="327"/>
      <c r="I88" s="326">
        <v>0</v>
      </c>
      <c r="J88" s="327"/>
      <c r="K88" s="326">
        <v>0</v>
      </c>
      <c r="L88" s="327"/>
      <c r="M88" s="326">
        <v>0</v>
      </c>
      <c r="N88" s="327"/>
      <c r="O88" s="326">
        <v>0</v>
      </c>
      <c r="P88" s="327"/>
      <c r="Q88" s="17"/>
      <c r="R88" s="17"/>
      <c r="S88" s="17"/>
      <c r="T88" s="41"/>
      <c r="U88" s="41"/>
      <c r="V88" s="41"/>
      <c r="W88" s="41"/>
      <c r="X88" s="17"/>
      <c r="Y88" s="17"/>
      <c r="Z88" s="17"/>
      <c r="AA88" s="13"/>
      <c r="AB88" s="13"/>
    </row>
    <row r="89" spans="2:28" s="11" customFormat="1" ht="25.5" customHeight="1" x14ac:dyDescent="0.15">
      <c r="B89" s="12"/>
      <c r="C89" s="324" t="s">
        <v>111</v>
      </c>
      <c r="D89" s="325"/>
      <c r="E89" s="326">
        <v>0</v>
      </c>
      <c r="F89" s="327"/>
      <c r="G89" s="326">
        <v>0</v>
      </c>
      <c r="H89" s="327"/>
      <c r="I89" s="326">
        <v>0</v>
      </c>
      <c r="J89" s="327"/>
      <c r="K89" s="326">
        <v>0</v>
      </c>
      <c r="L89" s="327"/>
      <c r="M89" s="326">
        <v>0</v>
      </c>
      <c r="N89" s="327"/>
      <c r="O89" s="326">
        <v>0</v>
      </c>
      <c r="P89" s="327"/>
      <c r="Q89" s="17"/>
      <c r="R89" s="17"/>
      <c r="S89" s="336" t="s">
        <v>112</v>
      </c>
      <c r="T89" s="337"/>
      <c r="U89" s="337"/>
      <c r="V89" s="295">
        <f>(E91+G91+I91+K91+M91+O91)/6</f>
        <v>0</v>
      </c>
      <c r="W89" s="296"/>
      <c r="X89" s="17"/>
      <c r="Y89" s="17"/>
      <c r="Z89" s="17"/>
      <c r="AA89" s="13"/>
      <c r="AB89" s="13"/>
    </row>
    <row r="90" spans="2:28" s="11" customFormat="1" ht="25.5" customHeight="1" x14ac:dyDescent="0.15">
      <c r="B90" s="12"/>
      <c r="C90" s="338" t="s">
        <v>79</v>
      </c>
      <c r="D90" s="339"/>
      <c r="E90" s="340">
        <v>0</v>
      </c>
      <c r="F90" s="341"/>
      <c r="G90" s="340">
        <v>0</v>
      </c>
      <c r="H90" s="341"/>
      <c r="I90" s="340">
        <v>0</v>
      </c>
      <c r="J90" s="341"/>
      <c r="K90" s="340">
        <v>0</v>
      </c>
      <c r="L90" s="341"/>
      <c r="M90" s="340">
        <v>0</v>
      </c>
      <c r="N90" s="341"/>
      <c r="O90" s="340">
        <v>0</v>
      </c>
      <c r="P90" s="341"/>
      <c r="Q90" s="17"/>
      <c r="R90" s="17"/>
      <c r="S90" s="342" t="s">
        <v>113</v>
      </c>
      <c r="T90" s="343"/>
      <c r="U90" s="343"/>
      <c r="V90" s="344">
        <f>(E97+G97+I97+K97+M97+O97)/6</f>
        <v>0</v>
      </c>
      <c r="W90" s="345"/>
      <c r="X90" s="17"/>
      <c r="Y90" s="17"/>
      <c r="Z90" s="17"/>
      <c r="AA90" s="13"/>
      <c r="AB90" s="13"/>
    </row>
    <row r="91" spans="2:28" s="11" customFormat="1" ht="25.5" customHeight="1" x14ac:dyDescent="0.15">
      <c r="B91" s="12"/>
      <c r="C91" s="346" t="s">
        <v>114</v>
      </c>
      <c r="D91" s="347"/>
      <c r="E91" s="348">
        <f>SUM(E83:E90)</f>
        <v>0</v>
      </c>
      <c r="F91" s="349"/>
      <c r="G91" s="348">
        <f t="shared" ref="G91" si="0">SUM(G83:G90)</f>
        <v>0</v>
      </c>
      <c r="H91" s="349"/>
      <c r="I91" s="348">
        <f t="shared" ref="I91" si="1">SUM(I83:I90)</f>
        <v>0</v>
      </c>
      <c r="J91" s="349"/>
      <c r="K91" s="348">
        <f t="shared" ref="K91" si="2">SUM(K83:K90)</f>
        <v>0</v>
      </c>
      <c r="L91" s="349"/>
      <c r="M91" s="348">
        <f t="shared" ref="M91" si="3">SUM(M83:M90)</f>
        <v>0</v>
      </c>
      <c r="N91" s="349"/>
      <c r="O91" s="348">
        <f t="shared" ref="O91" si="4">SUM(O83:O90)</f>
        <v>0</v>
      </c>
      <c r="P91" s="349"/>
      <c r="Q91" s="17"/>
      <c r="R91" s="17"/>
      <c r="S91" s="350" t="s">
        <v>115</v>
      </c>
      <c r="T91" s="351"/>
      <c r="U91" s="351"/>
      <c r="V91" s="352">
        <f>(E97+G97+I97+K97+M97+O97)-(E91+G91+I91+K91+M91+O91)</f>
        <v>0</v>
      </c>
      <c r="W91" s="353"/>
      <c r="X91" s="17"/>
      <c r="Y91" s="17"/>
      <c r="Z91" s="17"/>
      <c r="AA91" s="13"/>
      <c r="AB91" s="13"/>
    </row>
    <row r="92" spans="2:28" s="11" customFormat="1" ht="25.5" customHeight="1" x14ac:dyDescent="0.15">
      <c r="B92" s="12"/>
      <c r="C92" s="354" t="s">
        <v>116</v>
      </c>
      <c r="D92" s="355"/>
      <c r="E92" s="355"/>
      <c r="F92" s="355"/>
      <c r="G92" s="355"/>
      <c r="H92" s="355"/>
      <c r="I92" s="355"/>
      <c r="J92" s="355"/>
      <c r="K92" s="355"/>
      <c r="L92" s="355"/>
      <c r="M92" s="355"/>
      <c r="N92" s="355"/>
      <c r="O92" s="355"/>
      <c r="P92" s="356"/>
      <c r="Q92" s="17"/>
      <c r="R92" s="17"/>
      <c r="Y92" s="17"/>
      <c r="Z92" s="17"/>
      <c r="AA92" s="13"/>
      <c r="AB92" s="13"/>
    </row>
    <row r="93" spans="2:28" s="11" customFormat="1" ht="25.5" customHeight="1" x14ac:dyDescent="0.15">
      <c r="B93" s="12"/>
      <c r="C93" s="297" t="s">
        <v>117</v>
      </c>
      <c r="D93" s="298"/>
      <c r="E93" s="299">
        <v>0</v>
      </c>
      <c r="F93" s="300"/>
      <c r="G93" s="299">
        <v>0</v>
      </c>
      <c r="H93" s="300"/>
      <c r="I93" s="299">
        <v>0</v>
      </c>
      <c r="J93" s="300"/>
      <c r="K93" s="299">
        <v>0</v>
      </c>
      <c r="L93" s="300"/>
      <c r="M93" s="299">
        <v>0</v>
      </c>
      <c r="N93" s="300"/>
      <c r="O93" s="299">
        <v>0</v>
      </c>
      <c r="P93" s="300"/>
      <c r="Q93" s="17"/>
      <c r="R93" s="17"/>
      <c r="X93" s="17"/>
      <c r="Y93" s="17"/>
      <c r="Z93" s="17"/>
      <c r="AA93" s="13"/>
      <c r="AB93" s="13"/>
    </row>
    <row r="94" spans="2:28" s="11" customFormat="1" ht="25.5" customHeight="1" x14ac:dyDescent="0.15">
      <c r="B94" s="12"/>
      <c r="C94" s="324" t="s">
        <v>118</v>
      </c>
      <c r="D94" s="325"/>
      <c r="E94" s="326">
        <f>E93*Q79</f>
        <v>0</v>
      </c>
      <c r="F94" s="327"/>
      <c r="G94" s="326">
        <f>G93*Q79</f>
        <v>0</v>
      </c>
      <c r="H94" s="327"/>
      <c r="I94" s="326">
        <f>I93*Q79</f>
        <v>0</v>
      </c>
      <c r="J94" s="327"/>
      <c r="K94" s="326">
        <f>K93*Q79</f>
        <v>0</v>
      </c>
      <c r="L94" s="327"/>
      <c r="M94" s="326">
        <f>M93*Q79</f>
        <v>0</v>
      </c>
      <c r="N94" s="327"/>
      <c r="O94" s="326">
        <f>O93*Q79</f>
        <v>0</v>
      </c>
      <c r="P94" s="327"/>
      <c r="Q94" s="17"/>
      <c r="R94" s="17"/>
      <c r="X94" s="17"/>
      <c r="Y94" s="17"/>
      <c r="Z94" s="17"/>
      <c r="AA94" s="13"/>
      <c r="AB94" s="13"/>
    </row>
    <row r="95" spans="2:28" s="11" customFormat="1" ht="25.5" customHeight="1" x14ac:dyDescent="0.15">
      <c r="B95" s="12"/>
      <c r="C95" s="324" t="s">
        <v>119</v>
      </c>
      <c r="D95" s="325"/>
      <c r="E95" s="326">
        <v>0</v>
      </c>
      <c r="F95" s="327"/>
      <c r="G95" s="326">
        <v>0</v>
      </c>
      <c r="H95" s="327"/>
      <c r="I95" s="326">
        <v>0</v>
      </c>
      <c r="J95" s="327"/>
      <c r="K95" s="326">
        <v>0</v>
      </c>
      <c r="L95" s="327"/>
      <c r="M95" s="326">
        <v>0</v>
      </c>
      <c r="N95" s="327"/>
      <c r="O95" s="326">
        <v>0</v>
      </c>
      <c r="P95" s="327"/>
      <c r="Q95" s="17"/>
      <c r="R95" s="17"/>
      <c r="X95" s="17"/>
      <c r="Y95" s="17"/>
      <c r="Z95" s="17"/>
      <c r="AA95" s="13"/>
      <c r="AB95" s="13"/>
    </row>
    <row r="96" spans="2:28" s="11" customFormat="1" ht="25.5" customHeight="1" x14ac:dyDescent="0.15">
      <c r="B96" s="12"/>
      <c r="C96" s="324" t="s">
        <v>79</v>
      </c>
      <c r="D96" s="325"/>
      <c r="E96" s="326">
        <v>0</v>
      </c>
      <c r="F96" s="327"/>
      <c r="G96" s="326">
        <v>0</v>
      </c>
      <c r="H96" s="327"/>
      <c r="I96" s="326">
        <v>0</v>
      </c>
      <c r="J96" s="327"/>
      <c r="K96" s="326">
        <v>0</v>
      </c>
      <c r="L96" s="327"/>
      <c r="M96" s="326">
        <v>0</v>
      </c>
      <c r="N96" s="327"/>
      <c r="O96" s="326">
        <v>0</v>
      </c>
      <c r="P96" s="327"/>
      <c r="AA96" s="13"/>
      <c r="AB96" s="13"/>
    </row>
    <row r="97" spans="2:28" s="11" customFormat="1" ht="25.5" customHeight="1" x14ac:dyDescent="0.15">
      <c r="B97" s="12"/>
      <c r="C97" s="357" t="s">
        <v>120</v>
      </c>
      <c r="D97" s="358"/>
      <c r="E97" s="359">
        <f>SUM(E94:E96)</f>
        <v>0</v>
      </c>
      <c r="F97" s="360"/>
      <c r="G97" s="359">
        <f t="shared" ref="G97" si="5">SUM(G94:G96)</f>
        <v>0</v>
      </c>
      <c r="H97" s="360"/>
      <c r="I97" s="359">
        <f t="shared" ref="I97" si="6">SUM(I94:I96)</f>
        <v>0</v>
      </c>
      <c r="J97" s="360"/>
      <c r="K97" s="359">
        <f t="shared" ref="K97" si="7">SUM(K94:K96)</f>
        <v>0</v>
      </c>
      <c r="L97" s="360"/>
      <c r="M97" s="359">
        <f t="shared" ref="M97" si="8">SUM(M94:M96)</f>
        <v>0</v>
      </c>
      <c r="N97" s="360"/>
      <c r="O97" s="359">
        <f t="shared" ref="O97" si="9">SUM(O94:O96)</f>
        <v>0</v>
      </c>
      <c r="P97" s="360"/>
      <c r="AA97" s="13"/>
      <c r="AB97" s="13"/>
    </row>
    <row r="98" spans="2:28" s="11" customFormat="1" ht="21" customHeight="1" x14ac:dyDescent="0.15">
      <c r="B98" s="12"/>
      <c r="C98" s="38"/>
      <c r="D98" s="39"/>
      <c r="AA98" s="13"/>
      <c r="AB98" s="13"/>
    </row>
    <row r="99" spans="2:28" s="22" customFormat="1" ht="21" customHeight="1" thickBot="1" x14ac:dyDescent="0.3">
      <c r="B99" s="46"/>
      <c r="C99" s="170" t="s">
        <v>121</v>
      </c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2"/>
      <c r="AB99" s="21"/>
    </row>
    <row r="100" spans="2:28" s="11" customFormat="1" ht="21" customHeight="1" thickBot="1" x14ac:dyDescent="0.2">
      <c r="B100" s="12"/>
      <c r="C100" s="275" t="s">
        <v>122</v>
      </c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7"/>
      <c r="AB100" s="13"/>
    </row>
    <row r="101" spans="2:28" s="11" customFormat="1" ht="82.5" customHeight="1" thickBot="1" x14ac:dyDescent="0.2">
      <c r="B101" s="12"/>
      <c r="C101" s="278" t="s">
        <v>123</v>
      </c>
      <c r="D101" s="264"/>
      <c r="E101" s="265"/>
      <c r="F101" s="279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6"/>
      <c r="AB101" s="13"/>
    </row>
    <row r="102" spans="2:28" s="22" customFormat="1" ht="21" customHeight="1" thickBot="1" x14ac:dyDescent="0.3">
      <c r="B102" s="46"/>
      <c r="C102" s="231" t="s">
        <v>124</v>
      </c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3"/>
      <c r="AB102" s="21"/>
    </row>
    <row r="103" spans="2:28" s="11" customFormat="1" ht="21" customHeight="1" x14ac:dyDescent="0.15">
      <c r="B103" s="12"/>
      <c r="C103" s="18"/>
      <c r="D103" s="280"/>
      <c r="E103" s="280"/>
      <c r="F103" s="280"/>
      <c r="G103" s="280"/>
      <c r="H103" s="280"/>
      <c r="I103" s="280"/>
      <c r="J103" s="280"/>
      <c r="K103" s="19"/>
      <c r="L103" s="19"/>
      <c r="M103" s="19"/>
      <c r="N103" s="19"/>
      <c r="O103" s="19"/>
      <c r="P103" s="19"/>
      <c r="Q103" s="19"/>
      <c r="R103" s="19"/>
      <c r="S103" s="280"/>
      <c r="T103" s="280"/>
      <c r="U103" s="280"/>
      <c r="V103" s="280"/>
      <c r="W103" s="280"/>
      <c r="X103" s="280"/>
      <c r="Y103" s="280"/>
      <c r="Z103" s="280"/>
      <c r="AA103" s="20"/>
      <c r="AB103" s="13"/>
    </row>
    <row r="104" spans="2:28" s="11" customFormat="1" ht="21" customHeight="1" x14ac:dyDescent="0.15">
      <c r="B104" s="12"/>
      <c r="C104" s="12"/>
      <c r="D104" s="281"/>
      <c r="E104" s="281"/>
      <c r="F104" s="281"/>
      <c r="G104" s="281"/>
      <c r="H104" s="281"/>
      <c r="I104" s="281"/>
      <c r="J104" s="281"/>
      <c r="S104" s="281"/>
      <c r="T104" s="281"/>
      <c r="U104" s="281"/>
      <c r="V104" s="281"/>
      <c r="W104" s="281"/>
      <c r="X104" s="281"/>
      <c r="Y104" s="281"/>
      <c r="Z104" s="281"/>
      <c r="AA104" s="13"/>
      <c r="AB104" s="13"/>
    </row>
    <row r="105" spans="2:28" s="11" customFormat="1" ht="21" customHeight="1" thickBot="1" x14ac:dyDescent="0.2">
      <c r="B105" s="12"/>
      <c r="C105" s="12"/>
      <c r="D105" s="281"/>
      <c r="E105" s="281"/>
      <c r="F105" s="281"/>
      <c r="G105" s="281"/>
      <c r="H105" s="281"/>
      <c r="I105" s="281"/>
      <c r="J105" s="281"/>
      <c r="S105" s="281"/>
      <c r="T105" s="281"/>
      <c r="U105" s="281"/>
      <c r="V105" s="281"/>
      <c r="W105" s="281"/>
      <c r="X105" s="281"/>
      <c r="Y105" s="281"/>
      <c r="Z105" s="281"/>
      <c r="AA105" s="13"/>
      <c r="AB105" s="13"/>
    </row>
    <row r="106" spans="2:28" s="11" customFormat="1" ht="21" customHeight="1" x14ac:dyDescent="0.15">
      <c r="B106" s="12"/>
      <c r="C106" s="12"/>
      <c r="D106" s="301" t="s">
        <v>125</v>
      </c>
      <c r="E106" s="301"/>
      <c r="F106" s="301"/>
      <c r="G106" s="301"/>
      <c r="H106" s="301"/>
      <c r="I106" s="301"/>
      <c r="J106" s="301"/>
      <c r="L106" s="302"/>
      <c r="M106" s="303"/>
      <c r="N106" s="304"/>
      <c r="S106" s="301" t="s">
        <v>126</v>
      </c>
      <c r="T106" s="301"/>
      <c r="U106" s="301"/>
      <c r="V106" s="301"/>
      <c r="W106" s="301"/>
      <c r="X106" s="301"/>
      <c r="Y106" s="301"/>
      <c r="Z106" s="301"/>
      <c r="AA106" s="13"/>
      <c r="AB106" s="13"/>
    </row>
    <row r="107" spans="2:28" s="11" customFormat="1" ht="21" customHeight="1" x14ac:dyDescent="0.15">
      <c r="B107" s="12"/>
      <c r="C107" s="12"/>
      <c r="L107" s="305"/>
      <c r="M107" s="306"/>
      <c r="N107" s="307"/>
      <c r="AA107" s="13"/>
      <c r="AB107" s="13"/>
    </row>
    <row r="108" spans="2:28" s="11" customFormat="1" ht="21" customHeight="1" x14ac:dyDescent="0.15">
      <c r="B108" s="12"/>
      <c r="C108" s="12"/>
      <c r="D108" s="281"/>
      <c r="E108" s="281"/>
      <c r="F108" s="281"/>
      <c r="G108" s="281"/>
      <c r="H108" s="281"/>
      <c r="I108" s="281"/>
      <c r="J108" s="281"/>
      <c r="L108" s="305"/>
      <c r="M108" s="306"/>
      <c r="N108" s="307"/>
      <c r="S108" s="281"/>
      <c r="T108" s="281"/>
      <c r="U108" s="281"/>
      <c r="V108" s="281"/>
      <c r="W108" s="281"/>
      <c r="X108" s="281"/>
      <c r="Y108" s="281"/>
      <c r="Z108" s="281"/>
      <c r="AA108" s="13"/>
      <c r="AB108" s="13"/>
    </row>
    <row r="109" spans="2:28" s="11" customFormat="1" ht="21" customHeight="1" x14ac:dyDescent="0.15">
      <c r="B109" s="12"/>
      <c r="C109" s="12"/>
      <c r="D109" s="301" t="s">
        <v>127</v>
      </c>
      <c r="E109" s="301"/>
      <c r="F109" s="301"/>
      <c r="G109" s="301"/>
      <c r="H109" s="301"/>
      <c r="I109" s="301"/>
      <c r="J109" s="301"/>
      <c r="L109" s="305"/>
      <c r="M109" s="306"/>
      <c r="N109" s="307"/>
      <c r="S109" s="301" t="s">
        <v>128</v>
      </c>
      <c r="T109" s="301"/>
      <c r="U109" s="301"/>
      <c r="V109" s="301"/>
      <c r="W109" s="301"/>
      <c r="X109" s="301"/>
      <c r="Y109" s="301"/>
      <c r="Z109" s="301"/>
      <c r="AA109" s="13"/>
      <c r="AB109" s="13"/>
    </row>
    <row r="110" spans="2:28" s="11" customFormat="1" ht="21" customHeight="1" x14ac:dyDescent="0.15">
      <c r="B110" s="12"/>
      <c r="C110" s="12"/>
      <c r="L110" s="305"/>
      <c r="M110" s="306"/>
      <c r="N110" s="307"/>
      <c r="AA110" s="13"/>
      <c r="AB110" s="13"/>
    </row>
    <row r="111" spans="2:28" s="11" customFormat="1" ht="21" customHeight="1" x14ac:dyDescent="0.15">
      <c r="B111" s="12"/>
      <c r="C111" s="12"/>
      <c r="D111" s="281"/>
      <c r="E111" s="281"/>
      <c r="F111" s="281"/>
      <c r="G111" s="281"/>
      <c r="H111" s="281"/>
      <c r="I111" s="281"/>
      <c r="J111" s="281"/>
      <c r="L111" s="305"/>
      <c r="M111" s="306"/>
      <c r="N111" s="307"/>
      <c r="S111" s="281"/>
      <c r="T111" s="281"/>
      <c r="U111" s="281"/>
      <c r="V111" s="281"/>
      <c r="W111" s="281"/>
      <c r="X111" s="281"/>
      <c r="Y111" s="281"/>
      <c r="Z111" s="281"/>
      <c r="AA111" s="13"/>
      <c r="AB111" s="13"/>
    </row>
    <row r="112" spans="2:28" s="11" customFormat="1" ht="21" customHeight="1" thickBot="1" x14ac:dyDescent="0.2">
      <c r="B112" s="12"/>
      <c r="C112" s="12"/>
      <c r="D112" s="301" t="s">
        <v>129</v>
      </c>
      <c r="E112" s="301"/>
      <c r="F112" s="301"/>
      <c r="G112" s="301"/>
      <c r="H112" s="301"/>
      <c r="I112" s="301"/>
      <c r="J112" s="301"/>
      <c r="L112" s="308"/>
      <c r="M112" s="309"/>
      <c r="N112" s="310"/>
      <c r="S112" s="301" t="s">
        <v>129</v>
      </c>
      <c r="T112" s="301"/>
      <c r="U112" s="301"/>
      <c r="V112" s="301"/>
      <c r="W112" s="301"/>
      <c r="X112" s="301"/>
      <c r="Y112" s="301"/>
      <c r="Z112" s="301"/>
      <c r="AA112" s="13"/>
      <c r="AB112" s="13"/>
    </row>
    <row r="113" spans="2:28" s="11" customFormat="1" ht="22.5" customHeight="1" x14ac:dyDescent="0.15">
      <c r="B113" s="12"/>
      <c r="C113" s="12"/>
      <c r="L113" s="314" t="s">
        <v>130</v>
      </c>
      <c r="M113" s="314"/>
      <c r="N113" s="314"/>
      <c r="AA113" s="13"/>
      <c r="AB113" s="13"/>
    </row>
    <row r="114" spans="2:28" s="11" customFormat="1" ht="21" customHeight="1" x14ac:dyDescent="0.15">
      <c r="B114" s="12"/>
      <c r="C114" s="12"/>
      <c r="S114" s="281"/>
      <c r="T114" s="281"/>
      <c r="U114" s="281"/>
      <c r="V114" s="281"/>
      <c r="W114" s="281"/>
      <c r="X114" s="281"/>
      <c r="Y114" s="281"/>
      <c r="Z114" s="281"/>
      <c r="AA114" s="13"/>
      <c r="AB114" s="13"/>
    </row>
    <row r="115" spans="2:28" s="11" customFormat="1" ht="21" customHeight="1" thickBot="1" x14ac:dyDescent="0.2">
      <c r="B115" s="12"/>
      <c r="C115" s="14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315" t="s">
        <v>131</v>
      </c>
      <c r="T115" s="315"/>
      <c r="U115" s="315"/>
      <c r="V115" s="315"/>
      <c r="W115" s="315"/>
      <c r="X115" s="315"/>
      <c r="Y115" s="315"/>
      <c r="Z115" s="315"/>
      <c r="AA115" s="16"/>
      <c r="AB115" s="13"/>
    </row>
    <row r="116" spans="2:28" s="22" customFormat="1" ht="21" customHeight="1" thickBot="1" x14ac:dyDescent="0.3">
      <c r="B116" s="46"/>
      <c r="C116" s="170" t="s">
        <v>132</v>
      </c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2"/>
      <c r="AB116" s="21"/>
    </row>
    <row r="117" spans="2:28" s="11" customFormat="1" ht="21" customHeight="1" thickBot="1" x14ac:dyDescent="0.2">
      <c r="B117" s="12"/>
      <c r="C117" s="49" t="s">
        <v>133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1"/>
      <c r="R117" s="24" t="s">
        <v>134</v>
      </c>
      <c r="S117" s="29"/>
      <c r="T117" s="316"/>
      <c r="U117" s="317"/>
      <c r="V117" s="24" t="s">
        <v>135</v>
      </c>
      <c r="W117" s="29"/>
      <c r="X117" s="316"/>
      <c r="Y117" s="318"/>
      <c r="Z117" s="318"/>
      <c r="AA117" s="317"/>
      <c r="AB117" s="13"/>
    </row>
    <row r="118" spans="2:28" s="11" customFormat="1" ht="86.25" customHeight="1" x14ac:dyDescent="0.15">
      <c r="B118" s="12"/>
      <c r="C118" s="278" t="s">
        <v>136</v>
      </c>
      <c r="D118" s="264"/>
      <c r="E118" s="265"/>
      <c r="F118" s="311" t="s">
        <v>137</v>
      </c>
      <c r="G118" s="312"/>
      <c r="H118" s="312"/>
      <c r="I118" s="312"/>
      <c r="J118" s="312"/>
      <c r="K118" s="312"/>
      <c r="L118" s="312"/>
      <c r="M118" s="312"/>
      <c r="N118" s="312"/>
      <c r="O118" s="312"/>
      <c r="P118" s="312"/>
      <c r="Q118" s="312"/>
      <c r="R118" s="312"/>
      <c r="S118" s="312"/>
      <c r="T118" s="312"/>
      <c r="U118" s="312"/>
      <c r="V118" s="312"/>
      <c r="W118" s="312"/>
      <c r="X118" s="312"/>
      <c r="Y118" s="312"/>
      <c r="Z118" s="312"/>
      <c r="AA118" s="313"/>
      <c r="AB118" s="13"/>
    </row>
    <row r="119" spans="2:28" s="11" customFormat="1" ht="21" customHeight="1" x14ac:dyDescent="0.15">
      <c r="B119" s="12"/>
      <c r="AB119" s="13"/>
    </row>
    <row r="120" spans="2:28" s="11" customFormat="1" ht="21" customHeight="1" x14ac:dyDescent="0.15">
      <c r="B120" s="12"/>
      <c r="AB120" s="13"/>
    </row>
    <row r="121" spans="2:28" s="11" customFormat="1" ht="21" customHeight="1" x14ac:dyDescent="0.15">
      <c r="B121" s="12"/>
      <c r="AB121" s="13"/>
    </row>
    <row r="122" spans="2:28" s="11" customFormat="1" ht="21" customHeight="1" x14ac:dyDescent="0.15">
      <c r="B122" s="12"/>
      <c r="AB122" s="13"/>
    </row>
    <row r="123" spans="2:28" s="11" customFormat="1" ht="21" customHeight="1" x14ac:dyDescent="0.15">
      <c r="B123" s="12"/>
      <c r="AB123" s="13"/>
    </row>
    <row r="124" spans="2:28" s="11" customFormat="1" ht="21" customHeight="1" x14ac:dyDescent="0.15">
      <c r="B124" s="12"/>
      <c r="AB124" s="13"/>
    </row>
    <row r="125" spans="2:28" s="11" customFormat="1" ht="21" customHeight="1" x14ac:dyDescent="0.15">
      <c r="B125" s="12"/>
      <c r="AB125" s="13"/>
    </row>
    <row r="126" spans="2:28" s="11" customFormat="1" ht="21" customHeight="1" x14ac:dyDescent="0.15">
      <c r="B126" s="12"/>
      <c r="AB126" s="13"/>
    </row>
    <row r="127" spans="2:28" s="11" customFormat="1" ht="21" customHeight="1" x14ac:dyDescent="0.15">
      <c r="B127" s="12"/>
      <c r="AB127" s="13"/>
    </row>
    <row r="128" spans="2:28" s="11" customFormat="1" ht="21" customHeight="1" x14ac:dyDescent="0.15">
      <c r="B128" s="12"/>
      <c r="AB128" s="13"/>
    </row>
    <row r="129" spans="2:28" s="11" customFormat="1" ht="21" customHeight="1" x14ac:dyDescent="0.15">
      <c r="B129" s="12"/>
      <c r="AB129" s="13"/>
    </row>
    <row r="130" spans="2:28" s="11" customFormat="1" ht="21" customHeight="1" x14ac:dyDescent="0.15">
      <c r="B130" s="12"/>
      <c r="AB130" s="13"/>
    </row>
    <row r="131" spans="2:28" s="11" customFormat="1" ht="21" customHeight="1" x14ac:dyDescent="0.15">
      <c r="B131" s="12"/>
      <c r="AB131" s="13"/>
    </row>
    <row r="132" spans="2:28" s="11" customFormat="1" ht="21" customHeight="1" x14ac:dyDescent="0.15">
      <c r="B132" s="12"/>
      <c r="AB132" s="13"/>
    </row>
    <row r="133" spans="2:28" s="11" customFormat="1" ht="21" customHeight="1" x14ac:dyDescent="0.15">
      <c r="B133" s="12"/>
      <c r="AB133" s="13"/>
    </row>
    <row r="134" spans="2:28" s="11" customFormat="1" ht="21" customHeight="1" x14ac:dyDescent="0.15">
      <c r="B134" s="12"/>
      <c r="AB134" s="13"/>
    </row>
    <row r="135" spans="2:28" s="11" customFormat="1" ht="21" customHeight="1" x14ac:dyDescent="0.15">
      <c r="B135" s="12"/>
      <c r="AB135" s="13"/>
    </row>
    <row r="136" spans="2:28" s="11" customFormat="1" ht="21" customHeight="1" x14ac:dyDescent="0.15">
      <c r="B136" s="12"/>
      <c r="AB136" s="13"/>
    </row>
    <row r="137" spans="2:28" s="11" customFormat="1" ht="21" customHeight="1" x14ac:dyDescent="0.15">
      <c r="B137" s="12"/>
      <c r="AB137" s="13"/>
    </row>
    <row r="138" spans="2:28" s="11" customFormat="1" ht="21" customHeight="1" x14ac:dyDescent="0.15">
      <c r="B138" s="12"/>
      <c r="AB138" s="13"/>
    </row>
    <row r="139" spans="2:28" s="11" customFormat="1" ht="21" customHeight="1" x14ac:dyDescent="0.15">
      <c r="B139" s="12"/>
      <c r="AB139" s="13"/>
    </row>
    <row r="140" spans="2:28" s="11" customFormat="1" ht="21" customHeight="1" x14ac:dyDescent="0.15">
      <c r="B140" s="12"/>
      <c r="AB140" s="13"/>
    </row>
    <row r="141" spans="2:28" s="11" customFormat="1" ht="21" customHeight="1" x14ac:dyDescent="0.15">
      <c r="B141" s="12"/>
      <c r="AB141" s="13"/>
    </row>
    <row r="142" spans="2:28" s="11" customFormat="1" ht="21" customHeight="1" x14ac:dyDescent="0.15">
      <c r="B142" s="12"/>
      <c r="AB142" s="13"/>
    </row>
    <row r="143" spans="2:28" s="11" customFormat="1" ht="21" customHeight="1" x14ac:dyDescent="0.15">
      <c r="B143" s="12"/>
      <c r="AB143" s="13"/>
    </row>
    <row r="144" spans="2:28" s="11" customFormat="1" ht="21" customHeight="1" x14ac:dyDescent="0.15">
      <c r="B144" s="12"/>
      <c r="AB144" s="13"/>
    </row>
    <row r="145" spans="2:28" s="11" customFormat="1" ht="21" customHeight="1" x14ac:dyDescent="0.15">
      <c r="B145" s="12"/>
      <c r="AB145" s="13"/>
    </row>
    <row r="146" spans="2:28" s="11" customFormat="1" ht="21" customHeight="1" x14ac:dyDescent="0.15">
      <c r="B146" s="12"/>
      <c r="AB146" s="13"/>
    </row>
    <row r="147" spans="2:28" s="11" customFormat="1" ht="21" customHeight="1" x14ac:dyDescent="0.15">
      <c r="B147" s="12"/>
      <c r="AB147" s="13"/>
    </row>
    <row r="148" spans="2:28" s="11" customFormat="1" ht="21" customHeight="1" x14ac:dyDescent="0.15">
      <c r="B148" s="12"/>
      <c r="AB148" s="13"/>
    </row>
    <row r="149" spans="2:28" s="11" customFormat="1" ht="21" customHeight="1" x14ac:dyDescent="0.15">
      <c r="B149" s="12"/>
      <c r="AB149" s="13"/>
    </row>
    <row r="150" spans="2:28" s="11" customFormat="1" ht="21" customHeight="1" x14ac:dyDescent="0.15">
      <c r="B150" s="12"/>
      <c r="AB150" s="13"/>
    </row>
    <row r="151" spans="2:28" s="11" customFormat="1" ht="21" customHeight="1" x14ac:dyDescent="0.15">
      <c r="B151" s="12"/>
      <c r="AB151" s="13"/>
    </row>
    <row r="152" spans="2:28" s="11" customFormat="1" ht="21" customHeight="1" x14ac:dyDescent="0.15">
      <c r="B152" s="12"/>
      <c r="AB152" s="13"/>
    </row>
    <row r="153" spans="2:28" s="11" customFormat="1" ht="21" customHeight="1" x14ac:dyDescent="0.15">
      <c r="B153" s="12"/>
      <c r="AB153" s="13"/>
    </row>
    <row r="154" spans="2:28" s="11" customFormat="1" ht="21" customHeight="1" x14ac:dyDescent="0.15">
      <c r="B154" s="12"/>
      <c r="AB154" s="13"/>
    </row>
    <row r="155" spans="2:28" s="11" customFormat="1" ht="21" customHeight="1" x14ac:dyDescent="0.15">
      <c r="B155" s="12"/>
      <c r="AB155" s="13"/>
    </row>
    <row r="156" spans="2:28" s="11" customFormat="1" ht="21" customHeight="1" x14ac:dyDescent="0.15">
      <c r="B156" s="12"/>
      <c r="AB156" s="13"/>
    </row>
    <row r="157" spans="2:28" s="11" customFormat="1" ht="21" customHeight="1" x14ac:dyDescent="0.15">
      <c r="B157" s="12"/>
      <c r="AB157" s="13"/>
    </row>
    <row r="158" spans="2:28" s="11" customFormat="1" ht="21" customHeight="1" x14ac:dyDescent="0.15">
      <c r="B158" s="12"/>
      <c r="AB158" s="13"/>
    </row>
    <row r="159" spans="2:28" s="11" customFormat="1" ht="21" customHeight="1" x14ac:dyDescent="0.15">
      <c r="B159" s="12"/>
      <c r="AB159" s="13"/>
    </row>
    <row r="160" spans="2:28" s="11" customFormat="1" ht="21" customHeight="1" x14ac:dyDescent="0.15">
      <c r="B160" s="12"/>
      <c r="AB160" s="13"/>
    </row>
    <row r="161" spans="2:28" s="11" customFormat="1" ht="21" customHeight="1" x14ac:dyDescent="0.15">
      <c r="B161" s="12"/>
      <c r="AB161" s="13"/>
    </row>
    <row r="162" spans="2:28" s="11" customFormat="1" ht="21" customHeight="1" x14ac:dyDescent="0.15">
      <c r="B162" s="12"/>
      <c r="AB162" s="13"/>
    </row>
    <row r="163" spans="2:28" s="11" customFormat="1" ht="21" customHeight="1" x14ac:dyDescent="0.15">
      <c r="B163" s="12"/>
      <c r="AB163" s="13"/>
    </row>
    <row r="164" spans="2:28" s="11" customFormat="1" ht="21" customHeight="1" x14ac:dyDescent="0.15">
      <c r="B164" s="12"/>
      <c r="AB164" s="13"/>
    </row>
    <row r="165" spans="2:28" s="11" customFormat="1" ht="21" customHeight="1" x14ac:dyDescent="0.15">
      <c r="B165" s="12"/>
      <c r="AB165" s="13"/>
    </row>
    <row r="166" spans="2:28" s="11" customFormat="1" ht="21" customHeight="1" x14ac:dyDescent="0.15">
      <c r="B166" s="12"/>
      <c r="AB166" s="13"/>
    </row>
    <row r="167" spans="2:28" s="11" customFormat="1" ht="21" customHeight="1" x14ac:dyDescent="0.15">
      <c r="B167" s="12"/>
      <c r="AB167" s="13"/>
    </row>
    <row r="168" spans="2:28" s="11" customFormat="1" ht="21" customHeight="1" x14ac:dyDescent="0.15">
      <c r="B168" s="12"/>
      <c r="AB168" s="13"/>
    </row>
    <row r="169" spans="2:28" s="11" customFormat="1" ht="21" customHeight="1" x14ac:dyDescent="0.15">
      <c r="B169" s="12"/>
      <c r="AB169" s="13"/>
    </row>
    <row r="170" spans="2:28" s="11" customFormat="1" ht="21" customHeight="1" x14ac:dyDescent="0.15">
      <c r="B170" s="12"/>
      <c r="AB170" s="13"/>
    </row>
    <row r="171" spans="2:28" s="11" customFormat="1" ht="21" customHeight="1" x14ac:dyDescent="0.15">
      <c r="B171" s="12"/>
      <c r="AB171" s="13"/>
    </row>
    <row r="172" spans="2:28" s="11" customFormat="1" ht="21" customHeight="1" x14ac:dyDescent="0.15">
      <c r="B172" s="12"/>
      <c r="AB172" s="13"/>
    </row>
    <row r="173" spans="2:28" s="11" customFormat="1" ht="21" customHeight="1" x14ac:dyDescent="0.15">
      <c r="B173" s="12"/>
      <c r="AB173" s="13"/>
    </row>
    <row r="174" spans="2:28" s="11" customFormat="1" ht="21" customHeight="1" x14ac:dyDescent="0.15">
      <c r="B174" s="12"/>
      <c r="AB174" s="13"/>
    </row>
    <row r="175" spans="2:28" s="11" customFormat="1" ht="21" customHeight="1" x14ac:dyDescent="0.15">
      <c r="B175" s="12"/>
      <c r="AB175" s="13"/>
    </row>
    <row r="176" spans="2:28" s="11" customFormat="1" ht="21" customHeight="1" thickBot="1" x14ac:dyDescent="0.2"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6"/>
    </row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</sheetData>
  <mergeCells count="400">
    <mergeCell ref="C97:D97"/>
    <mergeCell ref="E97:F97"/>
    <mergeCell ref="G97:H97"/>
    <mergeCell ref="I97:J97"/>
    <mergeCell ref="K97:L97"/>
    <mergeCell ref="M97:N97"/>
    <mergeCell ref="O97:P97"/>
    <mergeCell ref="C95:D95"/>
    <mergeCell ref="E95:F95"/>
    <mergeCell ref="G95:H95"/>
    <mergeCell ref="I95:J95"/>
    <mergeCell ref="K95:L95"/>
    <mergeCell ref="M95:N95"/>
    <mergeCell ref="O95:P95"/>
    <mergeCell ref="C96:D96"/>
    <mergeCell ref="E96:F96"/>
    <mergeCell ref="G96:H96"/>
    <mergeCell ref="I96:J96"/>
    <mergeCell ref="K96:L96"/>
    <mergeCell ref="M96:N96"/>
    <mergeCell ref="O96:P96"/>
    <mergeCell ref="C92:P92"/>
    <mergeCell ref="C93:D93"/>
    <mergeCell ref="E93:F93"/>
    <mergeCell ref="G93:H93"/>
    <mergeCell ref="I93:J93"/>
    <mergeCell ref="K93:L93"/>
    <mergeCell ref="M93:N93"/>
    <mergeCell ref="O93:P93"/>
    <mergeCell ref="C94:D94"/>
    <mergeCell ref="E94:F94"/>
    <mergeCell ref="G94:H94"/>
    <mergeCell ref="I94:J94"/>
    <mergeCell ref="K94:L94"/>
    <mergeCell ref="M94:N94"/>
    <mergeCell ref="O94:P94"/>
    <mergeCell ref="C91:D91"/>
    <mergeCell ref="E91:F91"/>
    <mergeCell ref="G91:H91"/>
    <mergeCell ref="I91:J91"/>
    <mergeCell ref="K91:L91"/>
    <mergeCell ref="M91:N91"/>
    <mergeCell ref="O91:P91"/>
    <mergeCell ref="S91:U91"/>
    <mergeCell ref="V91:W91"/>
    <mergeCell ref="S89:U89"/>
    <mergeCell ref="V89:W89"/>
    <mergeCell ref="C90:D90"/>
    <mergeCell ref="E90:F90"/>
    <mergeCell ref="G90:H90"/>
    <mergeCell ref="I90:J90"/>
    <mergeCell ref="K90:L90"/>
    <mergeCell ref="M90:N90"/>
    <mergeCell ref="O90:P90"/>
    <mergeCell ref="S90:U90"/>
    <mergeCell ref="V90:W90"/>
    <mergeCell ref="C88:D88"/>
    <mergeCell ref="E88:F88"/>
    <mergeCell ref="G88:H88"/>
    <mergeCell ref="I88:J88"/>
    <mergeCell ref="K88:L88"/>
    <mergeCell ref="M88:N88"/>
    <mergeCell ref="O88:P88"/>
    <mergeCell ref="C89:D89"/>
    <mergeCell ref="E89:F89"/>
    <mergeCell ref="G89:H89"/>
    <mergeCell ref="I89:J89"/>
    <mergeCell ref="K89:L89"/>
    <mergeCell ref="M89:N89"/>
    <mergeCell ref="O89:P89"/>
    <mergeCell ref="C87:D87"/>
    <mergeCell ref="E87:F87"/>
    <mergeCell ref="G87:H87"/>
    <mergeCell ref="I87:J87"/>
    <mergeCell ref="K87:L87"/>
    <mergeCell ref="M87:N87"/>
    <mergeCell ref="O87:P87"/>
    <mergeCell ref="S87:U87"/>
    <mergeCell ref="V87:W87"/>
    <mergeCell ref="C86:D86"/>
    <mergeCell ref="E86:F86"/>
    <mergeCell ref="G86:H86"/>
    <mergeCell ref="I86:J86"/>
    <mergeCell ref="K86:L86"/>
    <mergeCell ref="M86:N86"/>
    <mergeCell ref="O86:P86"/>
    <mergeCell ref="S86:U86"/>
    <mergeCell ref="V86:W86"/>
    <mergeCell ref="C85:D85"/>
    <mergeCell ref="E85:F85"/>
    <mergeCell ref="G85:H85"/>
    <mergeCell ref="I85:J85"/>
    <mergeCell ref="K85:L85"/>
    <mergeCell ref="M85:N85"/>
    <mergeCell ref="O85:P85"/>
    <mergeCell ref="S85:U85"/>
    <mergeCell ref="V85:W85"/>
    <mergeCell ref="O83:P83"/>
    <mergeCell ref="S83:U83"/>
    <mergeCell ref="V83:W83"/>
    <mergeCell ref="C84:D84"/>
    <mergeCell ref="E84:F84"/>
    <mergeCell ref="G84:H84"/>
    <mergeCell ref="I84:J84"/>
    <mergeCell ref="K84:L84"/>
    <mergeCell ref="M84:N84"/>
    <mergeCell ref="O84:P84"/>
    <mergeCell ref="S84:U84"/>
    <mergeCell ref="V84:W84"/>
    <mergeCell ref="C118:E118"/>
    <mergeCell ref="F118:AA118"/>
    <mergeCell ref="S112:Z112"/>
    <mergeCell ref="L113:N113"/>
    <mergeCell ref="S114:Z114"/>
    <mergeCell ref="S115:Z115"/>
    <mergeCell ref="C116:AA116"/>
    <mergeCell ref="C117:Q117"/>
    <mergeCell ref="T117:U117"/>
    <mergeCell ref="X117:AA117"/>
    <mergeCell ref="D106:J106"/>
    <mergeCell ref="L106:N112"/>
    <mergeCell ref="S106:Z106"/>
    <mergeCell ref="D108:J108"/>
    <mergeCell ref="S108:Z108"/>
    <mergeCell ref="D109:J109"/>
    <mergeCell ref="S109:Z109"/>
    <mergeCell ref="D111:J111"/>
    <mergeCell ref="S111:Z111"/>
    <mergeCell ref="D112:J112"/>
    <mergeCell ref="C99:AA99"/>
    <mergeCell ref="C100:AA100"/>
    <mergeCell ref="C101:E101"/>
    <mergeCell ref="F101:AA101"/>
    <mergeCell ref="C102:AA102"/>
    <mergeCell ref="D103:J105"/>
    <mergeCell ref="S103:Z105"/>
    <mergeCell ref="C77:AA77"/>
    <mergeCell ref="C81:D81"/>
    <mergeCell ref="E81:F81"/>
    <mergeCell ref="G81:H81"/>
    <mergeCell ref="I81:J81"/>
    <mergeCell ref="K81:L81"/>
    <mergeCell ref="M81:N81"/>
    <mergeCell ref="O81:P81"/>
    <mergeCell ref="C82:P82"/>
    <mergeCell ref="S82:U82"/>
    <mergeCell ref="V82:W82"/>
    <mergeCell ref="C83:D83"/>
    <mergeCell ref="E83:F83"/>
    <mergeCell ref="G83:H83"/>
    <mergeCell ref="I83:J83"/>
    <mergeCell ref="K83:L83"/>
    <mergeCell ref="M83:N83"/>
    <mergeCell ref="C73:E73"/>
    <mergeCell ref="F73:N73"/>
    <mergeCell ref="O73:Q73"/>
    <mergeCell ref="R73:AA73"/>
    <mergeCell ref="C74:AA74"/>
    <mergeCell ref="C75:J76"/>
    <mergeCell ref="K75:K76"/>
    <mergeCell ref="L75:N76"/>
    <mergeCell ref="O75:AA76"/>
    <mergeCell ref="C71:E71"/>
    <mergeCell ref="F71:N71"/>
    <mergeCell ref="O71:Q71"/>
    <mergeCell ref="R71:AA71"/>
    <mergeCell ref="C72:E72"/>
    <mergeCell ref="F72:N72"/>
    <mergeCell ref="O72:Q72"/>
    <mergeCell ref="R72:AA72"/>
    <mergeCell ref="C67:H68"/>
    <mergeCell ref="I67:I68"/>
    <mergeCell ref="J67:M68"/>
    <mergeCell ref="N67:AA68"/>
    <mergeCell ref="C69:AA69"/>
    <mergeCell ref="C70:E70"/>
    <mergeCell ref="F70:N70"/>
    <mergeCell ref="O70:Q70"/>
    <mergeCell ref="R70:AA70"/>
    <mergeCell ref="C66:M66"/>
    <mergeCell ref="O66:S66"/>
    <mergeCell ref="T66:AA66"/>
    <mergeCell ref="C64:E64"/>
    <mergeCell ref="F64:H64"/>
    <mergeCell ref="I64:K64"/>
    <mergeCell ref="L64:N64"/>
    <mergeCell ref="O64:Q64"/>
    <mergeCell ref="R64:T64"/>
    <mergeCell ref="U64:W64"/>
    <mergeCell ref="X64:AA64"/>
    <mergeCell ref="C65:AA65"/>
    <mergeCell ref="C62:E63"/>
    <mergeCell ref="F62:H62"/>
    <mergeCell ref="I62:K62"/>
    <mergeCell ref="L62:N62"/>
    <mergeCell ref="O62:Q62"/>
    <mergeCell ref="R62:T62"/>
    <mergeCell ref="X60:AA60"/>
    <mergeCell ref="F61:H61"/>
    <mergeCell ref="I61:K61"/>
    <mergeCell ref="L61:N61"/>
    <mergeCell ref="O61:Q61"/>
    <mergeCell ref="R61:T61"/>
    <mergeCell ref="U61:W61"/>
    <mergeCell ref="X61:AA61"/>
    <mergeCell ref="I63:K63"/>
    <mergeCell ref="L63:N63"/>
    <mergeCell ref="O63:Q63"/>
    <mergeCell ref="R63:T63"/>
    <mergeCell ref="U63:W63"/>
    <mergeCell ref="X63:AA63"/>
    <mergeCell ref="C58:E61"/>
    <mergeCell ref="F60:H60"/>
    <mergeCell ref="I60:K60"/>
    <mergeCell ref="L60:N60"/>
    <mergeCell ref="O60:Q60"/>
    <mergeCell ref="U62:W62"/>
    <mergeCell ref="X62:AA62"/>
    <mergeCell ref="F63:H63"/>
    <mergeCell ref="U58:W58"/>
    <mergeCell ref="X58:AA58"/>
    <mergeCell ref="F59:H59"/>
    <mergeCell ref="I59:K59"/>
    <mergeCell ref="L59:N59"/>
    <mergeCell ref="O59:Q59"/>
    <mergeCell ref="R59:T59"/>
    <mergeCell ref="U59:W59"/>
    <mergeCell ref="X59:AA59"/>
    <mergeCell ref="F58:H58"/>
    <mergeCell ref="I58:K58"/>
    <mergeCell ref="L58:N58"/>
    <mergeCell ref="O58:Q58"/>
    <mergeCell ref="R58:T58"/>
    <mergeCell ref="R60:T60"/>
    <mergeCell ref="U60:W60"/>
    <mergeCell ref="X56:AA56"/>
    <mergeCell ref="F57:H57"/>
    <mergeCell ref="I57:K57"/>
    <mergeCell ref="L57:N57"/>
    <mergeCell ref="O57:Q57"/>
    <mergeCell ref="R57:T57"/>
    <mergeCell ref="U57:W57"/>
    <mergeCell ref="X57:AA57"/>
    <mergeCell ref="F56:H56"/>
    <mergeCell ref="I56:K56"/>
    <mergeCell ref="L56:N56"/>
    <mergeCell ref="O56:Q56"/>
    <mergeCell ref="R56:T56"/>
    <mergeCell ref="U56:W56"/>
    <mergeCell ref="F55:H55"/>
    <mergeCell ref="I55:K55"/>
    <mergeCell ref="L55:N55"/>
    <mergeCell ref="O55:Q55"/>
    <mergeCell ref="R55:T55"/>
    <mergeCell ref="U55:W55"/>
    <mergeCell ref="X55:AA55"/>
    <mergeCell ref="R53:T53"/>
    <mergeCell ref="U53:W53"/>
    <mergeCell ref="X53:AA53"/>
    <mergeCell ref="C54:E57"/>
    <mergeCell ref="F54:H54"/>
    <mergeCell ref="I54:K54"/>
    <mergeCell ref="L54:N54"/>
    <mergeCell ref="O54:Q54"/>
    <mergeCell ref="R54:T54"/>
    <mergeCell ref="U54:W54"/>
    <mergeCell ref="X49:AA50"/>
    <mergeCell ref="O50:P50"/>
    <mergeCell ref="R50:T50"/>
    <mergeCell ref="C51:AA51"/>
    <mergeCell ref="C52:AA52"/>
    <mergeCell ref="C53:E53"/>
    <mergeCell ref="F53:H53"/>
    <mergeCell ref="I53:K53"/>
    <mergeCell ref="L53:N53"/>
    <mergeCell ref="O53:Q53"/>
    <mergeCell ref="C49:G50"/>
    <mergeCell ref="H49:H50"/>
    <mergeCell ref="I49:N50"/>
    <mergeCell ref="O49:P49"/>
    <mergeCell ref="R49:T49"/>
    <mergeCell ref="V49:W50"/>
    <mergeCell ref="X54:AA54"/>
    <mergeCell ref="C47:H47"/>
    <mergeCell ref="I47:AA47"/>
    <mergeCell ref="C48:AA48"/>
    <mergeCell ref="C45:E46"/>
    <mergeCell ref="F45:F46"/>
    <mergeCell ref="G45:J46"/>
    <mergeCell ref="O45:Q45"/>
    <mergeCell ref="S45:T46"/>
    <mergeCell ref="U45:AA46"/>
    <mergeCell ref="K46:M46"/>
    <mergeCell ref="O46:Q46"/>
    <mergeCell ref="K45:M45"/>
    <mergeCell ref="C42:AA42"/>
    <mergeCell ref="C43:I43"/>
    <mergeCell ref="K43:O43"/>
    <mergeCell ref="Q43:Y43"/>
    <mergeCell ref="Z43:AA43"/>
    <mergeCell ref="C44:E44"/>
    <mergeCell ref="F44:AA44"/>
    <mergeCell ref="C38:F39"/>
    <mergeCell ref="G38:O39"/>
    <mergeCell ref="P38:R39"/>
    <mergeCell ref="S38:AA39"/>
    <mergeCell ref="C40:AA40"/>
    <mergeCell ref="C41:M41"/>
    <mergeCell ref="N41:R41"/>
    <mergeCell ref="S41:T41"/>
    <mergeCell ref="U41:AA41"/>
    <mergeCell ref="C34:AA34"/>
    <mergeCell ref="C35:E36"/>
    <mergeCell ref="F35:N36"/>
    <mergeCell ref="O35:R36"/>
    <mergeCell ref="S35:AA36"/>
    <mergeCell ref="C37:AA37"/>
    <mergeCell ref="C30:I31"/>
    <mergeCell ref="J30:J31"/>
    <mergeCell ref="K30:N31"/>
    <mergeCell ref="O30:AA31"/>
    <mergeCell ref="C32:K33"/>
    <mergeCell ref="L32:AA33"/>
    <mergeCell ref="Z22:AA23"/>
    <mergeCell ref="C24:M24"/>
    <mergeCell ref="N24:AA24"/>
    <mergeCell ref="C25:AA25"/>
    <mergeCell ref="C26:AA28"/>
    <mergeCell ref="C29:AA29"/>
    <mergeCell ref="C19:H20"/>
    <mergeCell ref="I19:AA20"/>
    <mergeCell ref="C21:AA21"/>
    <mergeCell ref="C22:F23"/>
    <mergeCell ref="G22:G23"/>
    <mergeCell ref="H22:M23"/>
    <mergeCell ref="N22:N23"/>
    <mergeCell ref="O22:Q23"/>
    <mergeCell ref="R22:S23"/>
    <mergeCell ref="T22:Y23"/>
    <mergeCell ref="X16:Z17"/>
    <mergeCell ref="AA16:AA17"/>
    <mergeCell ref="M17:Q17"/>
    <mergeCell ref="C18:M18"/>
    <mergeCell ref="N18:O18"/>
    <mergeCell ref="P18:Y18"/>
    <mergeCell ref="Z18:AA18"/>
    <mergeCell ref="C16:H17"/>
    <mergeCell ref="I16:J17"/>
    <mergeCell ref="K16:L16"/>
    <mergeCell ref="M16:Q16"/>
    <mergeCell ref="R16:T17"/>
    <mergeCell ref="U16:W17"/>
    <mergeCell ref="C15:F15"/>
    <mergeCell ref="G15:J15"/>
    <mergeCell ref="K15:P15"/>
    <mergeCell ref="Q15:S15"/>
    <mergeCell ref="T15:Y15"/>
    <mergeCell ref="Z15:AA15"/>
    <mergeCell ref="C13:D13"/>
    <mergeCell ref="E13:AA13"/>
    <mergeCell ref="C14:H14"/>
    <mergeCell ref="I14:J14"/>
    <mergeCell ref="K14:O14"/>
    <mergeCell ref="R14:V14"/>
    <mergeCell ref="W14:X14"/>
    <mergeCell ref="Y14:AA14"/>
    <mergeCell ref="P14:Q14"/>
    <mergeCell ref="K12:N12"/>
    <mergeCell ref="O12:Q12"/>
    <mergeCell ref="R12:AA12"/>
    <mergeCell ref="C11:F11"/>
    <mergeCell ref="G11:J11"/>
    <mergeCell ref="K11:N11"/>
    <mergeCell ref="O11:Q11"/>
    <mergeCell ref="R11:S11"/>
    <mergeCell ref="T11:V11"/>
    <mergeCell ref="C79:K79"/>
    <mergeCell ref="C1:G6"/>
    <mergeCell ref="H1:W2"/>
    <mergeCell ref="X1:AA1"/>
    <mergeCell ref="X2:AA2"/>
    <mergeCell ref="H3:W4"/>
    <mergeCell ref="X3:AA4"/>
    <mergeCell ref="H5:W6"/>
    <mergeCell ref="X5:AA6"/>
    <mergeCell ref="C8:G8"/>
    <mergeCell ref="C9:AA9"/>
    <mergeCell ref="C10:E10"/>
    <mergeCell ref="F10:H10"/>
    <mergeCell ref="I10:K10"/>
    <mergeCell ref="L10:N10"/>
    <mergeCell ref="O10:Q10"/>
    <mergeCell ref="R10:U10"/>
    <mergeCell ref="V10:X10"/>
    <mergeCell ref="Y10:AA10"/>
    <mergeCell ref="W11:X11"/>
    <mergeCell ref="Y11:AA11"/>
    <mergeCell ref="C12:E12"/>
    <mergeCell ref="F12:H12"/>
    <mergeCell ref="I12:J12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0000000}">
          <x14:formula1>
            <xm:f>listas!$A$37:$A$67</xm:f>
          </x14:formula1>
          <xm:sqref>I8</xm:sqref>
        </x14:dataValidation>
        <x14:dataValidation type="list" allowBlank="1" showInputMessage="1" showErrorMessage="1" xr:uid="{00000000-0002-0000-0000-000001000000}">
          <x14:formula1>
            <xm:f>listas!$A$37:$A$48</xm:f>
          </x14:formula1>
          <xm:sqref>K8</xm:sqref>
        </x14:dataValidation>
        <x14:dataValidation type="list" allowBlank="1" showInputMessage="1" showErrorMessage="1" xr:uid="{00000000-0002-0000-0000-000002000000}">
          <x14:formula1>
            <xm:f>listas!$A$69:$A$70</xm:f>
          </x14:formula1>
          <xm:sqref>M8</xm:sqref>
        </x14:dataValidation>
        <x14:dataValidation type="list" allowBlank="1" showInputMessage="1" showErrorMessage="1" xr:uid="{00000000-0002-0000-0000-000003000000}">
          <x14:formula1>
            <xm:f>listas!$C$38</xm:f>
          </x14:formula1>
          <xm:sqref>G11:J11</xm:sqref>
        </x14:dataValidation>
        <x14:dataValidation type="list" allowBlank="1" showInputMessage="1" showErrorMessage="1" xr:uid="{00000000-0002-0000-0000-000004000000}">
          <x14:formula1>
            <xm:f>listas!$F$2:$F$19</xm:f>
          </x14:formula1>
          <xm:sqref>F12:H12</xm:sqref>
        </x14:dataValidation>
        <x14:dataValidation type="list" allowBlank="1" showInputMessage="1" showErrorMessage="1" xr:uid="{00000000-0002-0000-0000-000005000000}">
          <x14:formula1>
            <xm:f>listas!$A$92:$A$94</xm:f>
          </x14:formula1>
          <xm:sqref>G15:J15</xm:sqref>
        </x14:dataValidation>
        <x14:dataValidation type="list" allowBlank="1" showInputMessage="1" showErrorMessage="1" xr:uid="{00000000-0002-0000-0000-000006000000}">
          <x14:formula1>
            <xm:f>listas!$A$86:$A$87</xm:f>
          </x14:formula1>
          <xm:sqref>Q15:S15</xm:sqref>
        </x14:dataValidation>
        <x14:dataValidation type="list" allowBlank="1" showInputMessage="1" showErrorMessage="1" xr:uid="{00000000-0002-0000-0000-000007000000}">
          <x14:formula1>
            <xm:f>listas!$A$89:$A$90</xm:f>
          </x14:formula1>
          <xm:sqref>Z15:AA15 AA16:AA17 Z18:AA18 N22:N23 J43 P43 Z43:AA43 F45:F46 H49:H50 N66 I67:I68 K75:K76</xm:sqref>
        </x14:dataValidation>
        <x14:dataValidation type="list" allowBlank="1" showInputMessage="1" showErrorMessage="1" xr:uid="{00000000-0002-0000-0000-000008000000}">
          <x14:formula1>
            <xm:f>listas!$C$42:$C$50</xm:f>
          </x14:formula1>
          <xm:sqref>U16:W17</xm:sqref>
        </x14:dataValidation>
        <x14:dataValidation type="list" allowBlank="1" showInputMessage="1" showErrorMessage="1" xr:uid="{00000000-0002-0000-0000-000009000000}">
          <x14:formula1>
            <xm:f>listas!$B$37:$B$64</xm:f>
          </x14:formula1>
          <xm:sqref>N18:O18</xm:sqref>
        </x14:dataValidation>
        <x14:dataValidation type="list" allowBlank="1" showInputMessage="1" showErrorMessage="1" xr:uid="{00000000-0002-0000-0000-00000A000000}">
          <x14:formula1>
            <xm:f>listas!$A$37:$A$66</xm:f>
          </x14:formula1>
          <xm:sqref>J30:J31 G22:G23</xm:sqref>
        </x14:dataValidation>
        <x14:dataValidation type="list" allowBlank="1" showInputMessage="1" showErrorMessage="1" xr:uid="{00000000-0002-0000-0000-00000B000000}">
          <x14:formula1>
            <xm:f>listas!$C$52:$C$54</xm:f>
          </x14:formula1>
          <xm:sqref>R22:S23</xm:sqref>
        </x14:dataValidation>
        <x14:dataValidation type="list" allowBlank="1" showInputMessage="1" showErrorMessage="1" xr:uid="{00000000-0002-0000-0000-00000C000000}">
          <x14:formula1>
            <xm:f>listas!$C$56:$C$60</xm:f>
          </x14:formula1>
          <xm:sqref>N41:R41</xm:sqref>
        </x14:dataValidation>
        <x14:dataValidation type="list" allowBlank="1" showInputMessage="1" showErrorMessage="1" xr:uid="{00000000-0002-0000-0000-00000D000000}">
          <x14:formula1>
            <xm:f>listas!$B$66</xm:f>
          </x14:formula1>
          <xm:sqref>N45:N46 R45:R46 Q49:Q50 U49:U50 S117 W117</xm:sqref>
        </x14:dataValidation>
        <x14:dataValidation type="list" allowBlank="1" showInputMessage="1" showErrorMessage="1" xr:uid="{00000000-0002-0000-0000-00000E000000}">
          <x14:formula1>
            <xm:f>listas!$A$72:$A$83</xm:f>
          </x14:formula1>
          <xm:sqref>I16:J17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showGridLines="0" zoomScale="90" zoomScaleNormal="90" zoomScaleSheetLayoutView="85" workbookViewId="0">
      <selection sqref="A1:C6"/>
    </sheetView>
  </sheetViews>
  <sheetFormatPr baseColWidth="10" defaultColWidth="11.42578125" defaultRowHeight="11.25" x14ac:dyDescent="0.25"/>
  <cols>
    <col min="1" max="1" width="16.7109375" style="23" customWidth="1"/>
    <col min="2" max="2" width="19.7109375" style="23" customWidth="1"/>
    <col min="3" max="3" width="23" style="23" customWidth="1"/>
    <col min="4" max="4" width="21" style="23" customWidth="1"/>
    <col min="5" max="5" width="23.140625" style="23" customWidth="1"/>
    <col min="6" max="6" width="22.140625" style="23" customWidth="1"/>
    <col min="7" max="7" width="22.28515625" style="23" customWidth="1"/>
    <col min="8" max="8" width="26.140625" style="23" customWidth="1"/>
    <col min="9" max="9" width="18.140625" style="23" customWidth="1"/>
    <col min="10" max="10" width="20.5703125" style="23" customWidth="1"/>
    <col min="11" max="22" width="11.42578125" style="23"/>
    <col min="23" max="23" width="18" style="23" hidden="1" customWidth="1"/>
    <col min="24" max="16384" width="11.42578125" style="23"/>
  </cols>
  <sheetData>
    <row r="1" spans="1:23" ht="21" customHeight="1" x14ac:dyDescent="0.25">
      <c r="A1" s="363"/>
      <c r="B1" s="364"/>
      <c r="C1" s="365"/>
      <c r="D1" s="58" t="s">
        <v>0</v>
      </c>
      <c r="E1" s="59"/>
      <c r="F1" s="59"/>
      <c r="G1" s="59"/>
      <c r="H1" s="59"/>
      <c r="I1" s="383"/>
      <c r="J1" s="35" t="s">
        <v>275</v>
      </c>
      <c r="W1" s="23" t="s">
        <v>138</v>
      </c>
    </row>
    <row r="2" spans="1:23" ht="26.25" customHeight="1" thickBot="1" x14ac:dyDescent="0.3">
      <c r="A2" s="366"/>
      <c r="B2" s="367"/>
      <c r="C2" s="368"/>
      <c r="D2" s="60"/>
      <c r="E2" s="61"/>
      <c r="F2" s="61"/>
      <c r="G2" s="61"/>
      <c r="H2" s="61"/>
      <c r="I2" s="384"/>
      <c r="J2" s="36" t="s">
        <v>1</v>
      </c>
      <c r="W2" s="23" t="s">
        <v>139</v>
      </c>
    </row>
    <row r="3" spans="1:23" ht="15.75" customHeight="1" x14ac:dyDescent="0.25">
      <c r="A3" s="366"/>
      <c r="B3" s="367"/>
      <c r="C3" s="368"/>
      <c r="D3" s="66" t="s">
        <v>140</v>
      </c>
      <c r="E3" s="67"/>
      <c r="F3" s="67"/>
      <c r="G3" s="67"/>
      <c r="H3" s="67"/>
      <c r="I3" s="67"/>
      <c r="J3" s="381" t="s">
        <v>276</v>
      </c>
      <c r="W3" s="23" t="s">
        <v>141</v>
      </c>
    </row>
    <row r="4" spans="1:23" ht="15.75" customHeight="1" x14ac:dyDescent="0.25">
      <c r="A4" s="366"/>
      <c r="B4" s="367"/>
      <c r="C4" s="368"/>
      <c r="D4" s="69"/>
      <c r="E4" s="70"/>
      <c r="F4" s="70"/>
      <c r="G4" s="70"/>
      <c r="H4" s="70"/>
      <c r="I4" s="70"/>
      <c r="J4" s="382"/>
      <c r="W4" s="23" t="s">
        <v>142</v>
      </c>
    </row>
    <row r="5" spans="1:23" ht="15.75" customHeight="1" x14ac:dyDescent="0.25">
      <c r="A5" s="366"/>
      <c r="B5" s="367"/>
      <c r="C5" s="368"/>
      <c r="D5" s="66" t="s">
        <v>143</v>
      </c>
      <c r="E5" s="67"/>
      <c r="F5" s="67"/>
      <c r="G5" s="67"/>
      <c r="H5" s="67"/>
      <c r="I5" s="67"/>
      <c r="J5" s="379" t="s">
        <v>144</v>
      </c>
      <c r="W5" s="23" t="s">
        <v>145</v>
      </c>
    </row>
    <row r="6" spans="1:23" ht="15.75" customHeight="1" x14ac:dyDescent="0.25">
      <c r="A6" s="369"/>
      <c r="B6" s="370"/>
      <c r="C6" s="371"/>
      <c r="D6" s="69"/>
      <c r="E6" s="70"/>
      <c r="F6" s="70"/>
      <c r="G6" s="70"/>
      <c r="H6" s="70"/>
      <c r="I6" s="70"/>
      <c r="J6" s="380"/>
      <c r="W6" s="23" t="s">
        <v>146</v>
      </c>
    </row>
    <row r="7" spans="1:23" x14ac:dyDescent="0.25">
      <c r="A7" s="30"/>
      <c r="J7" s="37"/>
      <c r="W7" s="23" t="s">
        <v>147</v>
      </c>
    </row>
    <row r="8" spans="1:23" ht="30" customHeight="1" x14ac:dyDescent="0.25">
      <c r="A8" s="372" t="s">
        <v>148</v>
      </c>
      <c r="B8" s="373"/>
      <c r="C8" s="373"/>
      <c r="D8" s="373"/>
      <c r="E8" s="373"/>
      <c r="F8" s="373"/>
      <c r="G8" s="373"/>
      <c r="H8" s="373"/>
      <c r="I8" s="373"/>
      <c r="J8" s="374"/>
      <c r="W8" s="23" t="s">
        <v>149</v>
      </c>
    </row>
    <row r="9" spans="1:23" s="31" customFormat="1" ht="20.25" customHeight="1" x14ac:dyDescent="0.15">
      <c r="A9" s="375" t="s">
        <v>150</v>
      </c>
      <c r="B9" s="377" t="s">
        <v>151</v>
      </c>
      <c r="C9" s="361" t="s">
        <v>9</v>
      </c>
      <c r="D9" s="361" t="s">
        <v>10</v>
      </c>
      <c r="E9" s="361" t="s">
        <v>11</v>
      </c>
      <c r="F9" s="361" t="s">
        <v>12</v>
      </c>
      <c r="G9" s="361" t="s">
        <v>152</v>
      </c>
      <c r="H9" s="361" t="s">
        <v>153</v>
      </c>
      <c r="I9" s="361" t="s">
        <v>154</v>
      </c>
      <c r="J9" s="361" t="s">
        <v>155</v>
      </c>
      <c r="W9" s="23" t="s">
        <v>156</v>
      </c>
    </row>
    <row r="10" spans="1:23" ht="15" customHeight="1" x14ac:dyDescent="0.25">
      <c r="A10" s="376"/>
      <c r="B10" s="378"/>
      <c r="C10" s="362"/>
      <c r="D10" s="362"/>
      <c r="E10" s="362"/>
      <c r="F10" s="362"/>
      <c r="G10" s="362"/>
      <c r="H10" s="362"/>
      <c r="I10" s="362"/>
      <c r="J10" s="362"/>
    </row>
    <row r="11" spans="1:23" ht="22.5" customHeight="1" x14ac:dyDescent="0.15">
      <c r="A11" s="32">
        <v>1</v>
      </c>
      <c r="B11" s="33"/>
      <c r="C11" s="34"/>
      <c r="D11" s="34"/>
      <c r="E11" s="34"/>
      <c r="F11" s="34"/>
      <c r="G11" s="34"/>
      <c r="H11" s="34"/>
      <c r="I11" s="33"/>
      <c r="J11" s="33"/>
      <c r="W11" s="23" t="s">
        <v>157</v>
      </c>
    </row>
    <row r="12" spans="1:23" ht="22.5" customHeight="1" x14ac:dyDescent="0.15">
      <c r="A12" s="32">
        <v>2</v>
      </c>
      <c r="B12" s="33"/>
      <c r="C12" s="34"/>
      <c r="D12" s="34"/>
      <c r="E12" s="34"/>
      <c r="F12" s="34"/>
      <c r="G12" s="34"/>
      <c r="H12" s="34"/>
      <c r="I12" s="33"/>
      <c r="J12" s="33"/>
      <c r="W12" s="23" t="s">
        <v>158</v>
      </c>
    </row>
    <row r="13" spans="1:23" ht="22.5" customHeight="1" x14ac:dyDescent="0.15">
      <c r="A13" s="32">
        <v>3</v>
      </c>
      <c r="B13" s="33"/>
      <c r="C13" s="34"/>
      <c r="D13" s="34"/>
      <c r="E13" s="34"/>
      <c r="F13" s="34"/>
      <c r="G13" s="34"/>
      <c r="H13" s="34"/>
      <c r="I13" s="33"/>
      <c r="J13" s="33"/>
    </row>
    <row r="14" spans="1:23" ht="22.5" customHeight="1" x14ac:dyDescent="0.15">
      <c r="A14" s="32">
        <v>4</v>
      </c>
      <c r="B14" s="33"/>
      <c r="C14" s="34"/>
      <c r="D14" s="34"/>
      <c r="E14" s="34"/>
      <c r="F14" s="34"/>
      <c r="G14" s="34"/>
      <c r="H14" s="34"/>
      <c r="I14" s="33"/>
      <c r="J14" s="33"/>
    </row>
    <row r="15" spans="1:23" ht="22.5" customHeight="1" x14ac:dyDescent="0.15">
      <c r="A15" s="32">
        <v>5</v>
      </c>
      <c r="B15" s="33"/>
      <c r="C15" s="34"/>
      <c r="D15" s="34"/>
      <c r="E15" s="34"/>
      <c r="F15" s="34"/>
      <c r="G15" s="34"/>
      <c r="H15" s="34"/>
      <c r="I15" s="33"/>
      <c r="J15" s="33"/>
    </row>
    <row r="16" spans="1:23" ht="22.5" customHeight="1" x14ac:dyDescent="0.15">
      <c r="A16" s="32">
        <v>6</v>
      </c>
      <c r="B16" s="33"/>
      <c r="C16" s="34"/>
      <c r="D16" s="34"/>
      <c r="E16" s="34"/>
      <c r="F16" s="34"/>
      <c r="G16" s="34"/>
      <c r="H16" s="34"/>
      <c r="I16" s="33"/>
      <c r="J16" s="33"/>
    </row>
    <row r="17" spans="1:10" ht="22.5" customHeight="1" x14ac:dyDescent="0.15">
      <c r="A17" s="32">
        <v>7</v>
      </c>
      <c r="B17" s="33"/>
      <c r="C17" s="34"/>
      <c r="D17" s="34"/>
      <c r="E17" s="34"/>
      <c r="F17" s="34"/>
      <c r="G17" s="34"/>
      <c r="H17" s="34"/>
      <c r="I17" s="33"/>
      <c r="J17" s="33"/>
    </row>
    <row r="18" spans="1:10" ht="22.5" customHeight="1" x14ac:dyDescent="0.15">
      <c r="A18" s="32">
        <v>8</v>
      </c>
      <c r="B18" s="33"/>
      <c r="C18" s="34"/>
      <c r="D18" s="34"/>
      <c r="E18" s="34"/>
      <c r="F18" s="34"/>
      <c r="G18" s="34"/>
      <c r="H18" s="34"/>
      <c r="I18" s="33"/>
      <c r="J18" s="33"/>
    </row>
    <row r="19" spans="1:10" ht="22.5" customHeight="1" x14ac:dyDescent="0.15">
      <c r="A19" s="32">
        <v>9</v>
      </c>
      <c r="B19" s="33"/>
      <c r="C19" s="34"/>
      <c r="D19" s="34"/>
      <c r="E19" s="34"/>
      <c r="F19" s="34"/>
      <c r="G19" s="34"/>
      <c r="H19" s="34"/>
      <c r="I19" s="33"/>
      <c r="J19" s="33"/>
    </row>
    <row r="20" spans="1:10" ht="22.5" customHeight="1" x14ac:dyDescent="0.15">
      <c r="A20" s="32">
        <v>10</v>
      </c>
      <c r="B20" s="33"/>
      <c r="C20" s="34"/>
      <c r="D20" s="34"/>
      <c r="E20" s="34"/>
      <c r="F20" s="34"/>
      <c r="G20" s="34"/>
      <c r="H20" s="34"/>
      <c r="I20" s="33"/>
      <c r="J20" s="33"/>
    </row>
    <row r="21" spans="1:10" ht="22.5" customHeight="1" x14ac:dyDescent="0.15">
      <c r="A21" s="32">
        <v>11</v>
      </c>
      <c r="B21" s="33"/>
      <c r="C21" s="34"/>
      <c r="D21" s="34"/>
      <c r="E21" s="34"/>
      <c r="F21" s="34"/>
      <c r="G21" s="34"/>
      <c r="H21" s="34"/>
      <c r="I21" s="33"/>
      <c r="J21" s="33"/>
    </row>
    <row r="22" spans="1:10" ht="22.5" customHeight="1" x14ac:dyDescent="0.15">
      <c r="A22" s="32">
        <v>12</v>
      </c>
      <c r="B22" s="33"/>
      <c r="C22" s="34"/>
      <c r="D22" s="34"/>
      <c r="E22" s="34"/>
      <c r="F22" s="34"/>
      <c r="G22" s="34"/>
      <c r="H22" s="34"/>
      <c r="I22" s="33"/>
      <c r="J22" s="33"/>
    </row>
    <row r="23" spans="1:10" ht="22.5" customHeight="1" x14ac:dyDescent="0.15">
      <c r="A23" s="32">
        <v>13</v>
      </c>
      <c r="B23" s="33"/>
      <c r="C23" s="34"/>
      <c r="D23" s="34"/>
      <c r="E23" s="34"/>
      <c r="F23" s="34"/>
      <c r="G23" s="34"/>
      <c r="H23" s="34"/>
      <c r="I23" s="33"/>
      <c r="J23" s="33"/>
    </row>
    <row r="24" spans="1:10" ht="22.5" customHeight="1" x14ac:dyDescent="0.15">
      <c r="A24" s="32">
        <v>14</v>
      </c>
      <c r="B24" s="33"/>
      <c r="C24" s="34"/>
      <c r="D24" s="34"/>
      <c r="E24" s="34"/>
      <c r="F24" s="34"/>
      <c r="G24" s="34"/>
      <c r="H24" s="34"/>
      <c r="I24" s="33"/>
      <c r="J24" s="33"/>
    </row>
    <row r="25" spans="1:10" ht="22.5" customHeight="1" x14ac:dyDescent="0.15">
      <c r="A25" s="32">
        <v>15</v>
      </c>
      <c r="B25" s="33"/>
      <c r="C25" s="34"/>
      <c r="D25" s="34"/>
      <c r="E25" s="34"/>
      <c r="F25" s="34"/>
      <c r="G25" s="34"/>
      <c r="H25" s="34"/>
      <c r="I25" s="33"/>
      <c r="J25" s="33"/>
    </row>
    <row r="26" spans="1:10" ht="22.5" customHeight="1" x14ac:dyDescent="0.15">
      <c r="A26" s="32">
        <v>16</v>
      </c>
      <c r="B26" s="33"/>
      <c r="C26" s="34"/>
      <c r="D26" s="34"/>
      <c r="E26" s="34"/>
      <c r="F26" s="34"/>
      <c r="G26" s="34"/>
      <c r="H26" s="34"/>
      <c r="I26" s="33"/>
      <c r="J26" s="33"/>
    </row>
    <row r="27" spans="1:10" ht="22.5" customHeight="1" x14ac:dyDescent="0.15">
      <c r="A27" s="32">
        <v>17</v>
      </c>
      <c r="B27" s="33"/>
      <c r="C27" s="34"/>
      <c r="D27" s="34"/>
      <c r="E27" s="34"/>
      <c r="F27" s="34"/>
      <c r="G27" s="34"/>
      <c r="H27" s="34"/>
      <c r="I27" s="33"/>
      <c r="J27" s="33"/>
    </row>
    <row r="28" spans="1:10" ht="22.5" customHeight="1" x14ac:dyDescent="0.15">
      <c r="A28" s="32">
        <v>18</v>
      </c>
      <c r="B28" s="33"/>
      <c r="C28" s="34"/>
      <c r="D28" s="34"/>
      <c r="E28" s="34"/>
      <c r="F28" s="34"/>
      <c r="G28" s="34"/>
      <c r="H28" s="34"/>
      <c r="I28" s="33"/>
      <c r="J28" s="33"/>
    </row>
    <row r="29" spans="1:10" ht="22.5" customHeight="1" x14ac:dyDescent="0.15">
      <c r="A29" s="32">
        <v>19</v>
      </c>
      <c r="B29" s="33"/>
      <c r="C29" s="34"/>
      <c r="D29" s="34"/>
      <c r="E29" s="34"/>
      <c r="F29" s="34"/>
      <c r="G29" s="34"/>
      <c r="H29" s="34"/>
      <c r="I29" s="33"/>
      <c r="J29" s="33"/>
    </row>
    <row r="30" spans="1:10" ht="22.5" customHeight="1" x14ac:dyDescent="0.15">
      <c r="A30" s="32">
        <v>20</v>
      </c>
      <c r="B30" s="33"/>
      <c r="C30" s="34"/>
      <c r="D30" s="34"/>
      <c r="E30" s="34"/>
      <c r="F30" s="34"/>
      <c r="G30" s="34"/>
      <c r="H30" s="34"/>
      <c r="I30" s="33"/>
      <c r="J30" s="33"/>
    </row>
    <row r="31" spans="1:10" ht="22.5" customHeight="1" x14ac:dyDescent="0.15">
      <c r="A31" s="32">
        <v>21</v>
      </c>
      <c r="B31" s="33"/>
      <c r="C31" s="34"/>
      <c r="D31" s="34"/>
      <c r="E31" s="34"/>
      <c r="F31" s="34"/>
      <c r="G31" s="34"/>
      <c r="H31" s="34"/>
      <c r="I31" s="33"/>
      <c r="J31" s="33"/>
    </row>
    <row r="32" spans="1:10" ht="22.5" customHeight="1" x14ac:dyDescent="0.15">
      <c r="A32" s="32">
        <v>22</v>
      </c>
      <c r="B32" s="33"/>
      <c r="C32" s="34"/>
      <c r="D32" s="34"/>
      <c r="E32" s="34"/>
      <c r="F32" s="34"/>
      <c r="G32" s="34"/>
      <c r="H32" s="34"/>
      <c r="I32" s="33"/>
      <c r="J32" s="33"/>
    </row>
    <row r="33" spans="1:10" ht="22.5" customHeight="1" x14ac:dyDescent="0.15">
      <c r="A33" s="32">
        <v>23</v>
      </c>
      <c r="B33" s="33"/>
      <c r="C33" s="34"/>
      <c r="D33" s="34"/>
      <c r="E33" s="34"/>
      <c r="F33" s="34"/>
      <c r="G33" s="34"/>
      <c r="H33" s="34"/>
      <c r="I33" s="33"/>
      <c r="J33" s="33"/>
    </row>
    <row r="34" spans="1:10" ht="22.5" customHeight="1" x14ac:dyDescent="0.15">
      <c r="A34" s="32">
        <v>24</v>
      </c>
      <c r="B34" s="33"/>
      <c r="C34" s="34"/>
      <c r="D34" s="34"/>
      <c r="E34" s="34"/>
      <c r="F34" s="34"/>
      <c r="G34" s="34"/>
      <c r="H34" s="34"/>
      <c r="I34" s="33"/>
      <c r="J34" s="33"/>
    </row>
    <row r="35" spans="1:10" ht="22.5" customHeight="1" x14ac:dyDescent="0.15">
      <c r="A35" s="32">
        <v>25</v>
      </c>
      <c r="B35" s="33"/>
      <c r="C35" s="34"/>
      <c r="D35" s="34"/>
      <c r="E35" s="34"/>
      <c r="F35" s="34"/>
      <c r="G35" s="34"/>
      <c r="H35" s="34"/>
      <c r="I35" s="33"/>
      <c r="J35" s="33"/>
    </row>
    <row r="36" spans="1:10" ht="22.5" customHeight="1" x14ac:dyDescent="0.15">
      <c r="A36" s="32">
        <v>26</v>
      </c>
      <c r="B36" s="33"/>
      <c r="C36" s="34"/>
      <c r="D36" s="34"/>
      <c r="E36" s="34"/>
      <c r="F36" s="34"/>
      <c r="G36" s="34"/>
      <c r="H36" s="34"/>
      <c r="I36" s="33"/>
      <c r="J36" s="33"/>
    </row>
    <row r="37" spans="1:10" ht="22.5" customHeight="1" x14ac:dyDescent="0.15">
      <c r="A37" s="32">
        <v>27</v>
      </c>
      <c r="B37" s="33"/>
      <c r="C37" s="34"/>
      <c r="D37" s="34"/>
      <c r="E37" s="34"/>
      <c r="F37" s="34"/>
      <c r="G37" s="34"/>
      <c r="H37" s="34"/>
      <c r="I37" s="33"/>
      <c r="J37" s="33"/>
    </row>
    <row r="38" spans="1:10" ht="22.5" customHeight="1" x14ac:dyDescent="0.15">
      <c r="A38" s="32">
        <v>28</v>
      </c>
      <c r="B38" s="33"/>
      <c r="C38" s="34"/>
      <c r="D38" s="34"/>
      <c r="E38" s="34"/>
      <c r="F38" s="34"/>
      <c r="G38" s="34"/>
      <c r="H38" s="34"/>
      <c r="I38" s="33"/>
      <c r="J38" s="33"/>
    </row>
    <row r="39" spans="1:10" ht="22.5" customHeight="1" x14ac:dyDescent="0.15">
      <c r="A39" s="32">
        <v>29</v>
      </c>
      <c r="B39" s="33"/>
      <c r="C39" s="34"/>
      <c r="D39" s="34"/>
      <c r="E39" s="34"/>
      <c r="F39" s="34"/>
      <c r="G39" s="34"/>
      <c r="H39" s="34"/>
      <c r="I39" s="33"/>
      <c r="J39" s="33"/>
    </row>
  </sheetData>
  <sheetProtection insertRows="0"/>
  <mergeCells count="17">
    <mergeCell ref="G9:G10"/>
    <mergeCell ref="H9:H10"/>
    <mergeCell ref="I9:I10"/>
    <mergeCell ref="J9:J10"/>
    <mergeCell ref="A1:C6"/>
    <mergeCell ref="A8:J8"/>
    <mergeCell ref="A9:A10"/>
    <mergeCell ref="C9:C10"/>
    <mergeCell ref="D9:D10"/>
    <mergeCell ref="B9:B10"/>
    <mergeCell ref="J5:J6"/>
    <mergeCell ref="J3:J4"/>
    <mergeCell ref="E9:E10"/>
    <mergeCell ref="F9:F10"/>
    <mergeCell ref="D1:I2"/>
    <mergeCell ref="D3:I4"/>
    <mergeCell ref="D5:I6"/>
  </mergeCells>
  <dataValidations count="4">
    <dataValidation type="list" allowBlank="1" showInputMessage="1" showErrorMessage="1" sqref="I11" xr:uid="{00000000-0002-0000-0100-000000000000}">
      <formula1>$W$11:$W$12</formula1>
    </dataValidation>
    <dataValidation type="list" allowBlank="1" showInputMessage="1" showErrorMessage="1" sqref="B11:B39" xr:uid="{00000000-0002-0000-0100-000001000000}">
      <formula1>$W$1:$W$9</formula1>
    </dataValidation>
    <dataValidation type="whole" allowBlank="1" showInputMessage="1" showErrorMessage="1" sqref="A11:A39" xr:uid="{00000000-0002-0000-0100-000002000000}">
      <formula1>1</formula1>
      <formula2>100</formula2>
    </dataValidation>
    <dataValidation type="custom" allowBlank="1" showInputMessage="1" showErrorMessage="1" sqref="C11:H39" xr:uid="{00000000-0002-0000-0100-000003000000}">
      <formula1>ISNUMBER(SUMPRODUCT(SEARCH(MID(C11,ROW(INDIRECT("1:"&amp;LEN(C11))),1),"abcdefghijklmnñopqrstuvwxyzABCDEFGHIJKLMNÑOPQRSTUVWXYZ")))</formula1>
    </dataValidation>
  </dataValidations>
  <pageMargins left="0.25" right="0.25" top="0.75" bottom="0.75" header="0.3" footer="0.3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sqref="A1:A2"/>
    </sheetView>
  </sheetViews>
  <sheetFormatPr baseColWidth="10" defaultRowHeight="15" x14ac:dyDescent="0.25"/>
  <cols>
    <col min="2" max="2" width="13.42578125" customWidth="1"/>
    <col min="3" max="3" width="43.7109375" customWidth="1"/>
  </cols>
  <sheetData>
    <row r="1" spans="1:3" x14ac:dyDescent="0.25">
      <c r="A1" s="385" t="s">
        <v>269</v>
      </c>
      <c r="B1" s="385" t="s">
        <v>270</v>
      </c>
      <c r="C1" s="385" t="s">
        <v>271</v>
      </c>
    </row>
    <row r="2" spans="1:3" x14ac:dyDescent="0.25">
      <c r="A2" s="386"/>
      <c r="B2" s="386"/>
      <c r="C2" s="386"/>
    </row>
    <row r="3" spans="1:3" x14ac:dyDescent="0.25">
      <c r="A3" s="1" t="s">
        <v>272</v>
      </c>
      <c r="B3" s="47">
        <v>44049</v>
      </c>
      <c r="C3" s="48" t="s">
        <v>273</v>
      </c>
    </row>
    <row r="4" spans="1:3" x14ac:dyDescent="0.25">
      <c r="A4" s="2"/>
      <c r="B4" s="2"/>
      <c r="C4" s="2"/>
    </row>
    <row r="5" spans="1:3" x14ac:dyDescent="0.25">
      <c r="A5" s="3" t="s">
        <v>274</v>
      </c>
      <c r="B5" s="2"/>
      <c r="C5" s="2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2"/>
  <sheetViews>
    <sheetView topLeftCell="A69" workbookViewId="0">
      <selection activeCell="G96" sqref="G96"/>
    </sheetView>
  </sheetViews>
  <sheetFormatPr baseColWidth="10" defaultColWidth="11.42578125" defaultRowHeight="11.25" x14ac:dyDescent="0.15"/>
  <cols>
    <col min="1" max="1" width="14.28515625" style="2" customWidth="1"/>
    <col min="2" max="16384" width="11.42578125" style="2"/>
  </cols>
  <sheetData>
    <row r="1" spans="1:12" x14ac:dyDescent="0.15">
      <c r="A1" s="2" t="s">
        <v>159</v>
      </c>
      <c r="B1" s="2" t="s">
        <v>160</v>
      </c>
      <c r="C1" s="2" t="s">
        <v>161</v>
      </c>
      <c r="D1" s="2" t="s">
        <v>162</v>
      </c>
    </row>
    <row r="2" spans="1:12" x14ac:dyDescent="0.15">
      <c r="A2" s="2">
        <v>5154</v>
      </c>
      <c r="B2" s="2">
        <v>5</v>
      </c>
      <c r="C2" s="2" t="s">
        <v>163</v>
      </c>
      <c r="D2" s="2" t="s">
        <v>164</v>
      </c>
      <c r="F2" s="2" t="s">
        <v>165</v>
      </c>
      <c r="H2" s="23"/>
      <c r="I2" s="23"/>
      <c r="J2" s="23"/>
      <c r="K2" s="23"/>
      <c r="L2" s="23"/>
    </row>
    <row r="3" spans="1:12" x14ac:dyDescent="0.15">
      <c r="A3" s="2">
        <v>5495</v>
      </c>
      <c r="B3" s="2">
        <v>5</v>
      </c>
      <c r="C3" s="2" t="s">
        <v>163</v>
      </c>
      <c r="D3" s="2" t="s">
        <v>166</v>
      </c>
      <c r="F3" s="2" t="s">
        <v>167</v>
      </c>
      <c r="H3" s="23"/>
      <c r="I3" s="23"/>
      <c r="J3" s="23"/>
      <c r="K3" s="23"/>
      <c r="L3" s="23"/>
    </row>
    <row r="4" spans="1:12" x14ac:dyDescent="0.15">
      <c r="A4" s="2">
        <v>13654</v>
      </c>
      <c r="B4" s="2">
        <v>13</v>
      </c>
      <c r="C4" s="2" t="s">
        <v>168</v>
      </c>
      <c r="D4" s="2" t="s">
        <v>169</v>
      </c>
      <c r="F4" s="2" t="s">
        <v>170</v>
      </c>
      <c r="G4" s="387"/>
      <c r="H4" s="387"/>
      <c r="I4" s="387"/>
      <c r="J4" s="387"/>
      <c r="K4" s="387"/>
      <c r="L4" s="387"/>
    </row>
    <row r="5" spans="1:12" x14ac:dyDescent="0.15">
      <c r="A5" s="2">
        <v>13657</v>
      </c>
      <c r="B5" s="2">
        <v>13</v>
      </c>
      <c r="C5" s="2" t="s">
        <v>168</v>
      </c>
      <c r="D5" s="2" t="s">
        <v>171</v>
      </c>
      <c r="F5" s="2" t="s">
        <v>172</v>
      </c>
    </row>
    <row r="6" spans="1:12" x14ac:dyDescent="0.15">
      <c r="A6" s="2">
        <v>18410</v>
      </c>
      <c r="B6" s="2">
        <v>18</v>
      </c>
      <c r="C6" s="2" t="s">
        <v>173</v>
      </c>
      <c r="D6" s="2" t="s">
        <v>174</v>
      </c>
      <c r="F6" s="2" t="s">
        <v>175</v>
      </c>
    </row>
    <row r="7" spans="1:12" x14ac:dyDescent="0.15">
      <c r="A7" s="2">
        <v>18753</v>
      </c>
      <c r="B7" s="2">
        <v>18</v>
      </c>
      <c r="C7" s="2" t="s">
        <v>173</v>
      </c>
      <c r="D7" s="2" t="s">
        <v>176</v>
      </c>
      <c r="F7" s="2" t="s">
        <v>177</v>
      </c>
    </row>
    <row r="8" spans="1:12" x14ac:dyDescent="0.15">
      <c r="A8" s="2">
        <v>19455</v>
      </c>
      <c r="B8" s="2">
        <v>19</v>
      </c>
      <c r="C8" s="2" t="s">
        <v>178</v>
      </c>
      <c r="D8" s="2" t="s">
        <v>179</v>
      </c>
      <c r="F8" s="2" t="s">
        <v>180</v>
      </c>
    </row>
    <row r="9" spans="1:12" x14ac:dyDescent="0.15">
      <c r="A9" s="2">
        <v>19698</v>
      </c>
      <c r="B9" s="2">
        <v>19</v>
      </c>
      <c r="C9" s="2" t="s">
        <v>178</v>
      </c>
      <c r="D9" s="2" t="s">
        <v>181</v>
      </c>
      <c r="F9" s="2" t="s">
        <v>182</v>
      </c>
    </row>
    <row r="10" spans="1:12" x14ac:dyDescent="0.15">
      <c r="A10" s="2">
        <v>73168</v>
      </c>
      <c r="B10" s="2">
        <v>73</v>
      </c>
      <c r="C10" s="2" t="s">
        <v>183</v>
      </c>
      <c r="D10" s="2" t="s">
        <v>184</v>
      </c>
      <c r="F10" s="2" t="s">
        <v>185</v>
      </c>
    </row>
    <row r="11" spans="1:12" x14ac:dyDescent="0.15">
      <c r="A11" s="2">
        <v>73555</v>
      </c>
      <c r="B11" s="2">
        <v>73</v>
      </c>
      <c r="C11" s="2" t="s">
        <v>183</v>
      </c>
      <c r="D11" s="2" t="s">
        <v>186</v>
      </c>
      <c r="F11" s="2" t="s">
        <v>187</v>
      </c>
    </row>
    <row r="12" spans="1:12" x14ac:dyDescent="0.15">
      <c r="A12" s="2">
        <v>20013</v>
      </c>
      <c r="B12" s="2">
        <v>20</v>
      </c>
      <c r="C12" s="2" t="s">
        <v>188</v>
      </c>
      <c r="D12" s="2" t="s">
        <v>189</v>
      </c>
      <c r="F12" s="2" t="s">
        <v>190</v>
      </c>
    </row>
    <row r="13" spans="1:12" x14ac:dyDescent="0.15">
      <c r="A13" s="2">
        <v>44650</v>
      </c>
      <c r="B13" s="2">
        <v>44</v>
      </c>
      <c r="C13" s="2" t="s">
        <v>191</v>
      </c>
      <c r="D13" s="2" t="s">
        <v>192</v>
      </c>
      <c r="F13" s="2" t="s">
        <v>193</v>
      </c>
    </row>
    <row r="14" spans="1:12" x14ac:dyDescent="0.15">
      <c r="A14" s="2">
        <v>27099</v>
      </c>
      <c r="B14" s="2">
        <v>27</v>
      </c>
      <c r="C14" s="2" t="s">
        <v>194</v>
      </c>
      <c r="D14" s="2" t="s">
        <v>195</v>
      </c>
      <c r="F14" s="2" t="s">
        <v>196</v>
      </c>
    </row>
    <row r="15" spans="1:12" x14ac:dyDescent="0.15">
      <c r="A15" s="2">
        <v>27361</v>
      </c>
      <c r="B15" s="2">
        <v>27</v>
      </c>
      <c r="C15" s="2" t="s">
        <v>194</v>
      </c>
      <c r="D15" s="2" t="s">
        <v>197</v>
      </c>
      <c r="F15" s="2" t="s">
        <v>198</v>
      </c>
    </row>
    <row r="16" spans="1:12" x14ac:dyDescent="0.15">
      <c r="A16" s="2">
        <v>23807</v>
      </c>
      <c r="B16" s="2">
        <v>23</v>
      </c>
      <c r="C16" s="2" t="s">
        <v>199</v>
      </c>
      <c r="D16" s="2" t="s">
        <v>200</v>
      </c>
      <c r="F16" s="2" t="s">
        <v>201</v>
      </c>
    </row>
    <row r="17" spans="1:6" x14ac:dyDescent="0.15">
      <c r="A17" s="2">
        <v>23855</v>
      </c>
      <c r="B17" s="2">
        <v>23</v>
      </c>
      <c r="C17" s="2" t="s">
        <v>199</v>
      </c>
      <c r="D17" s="2" t="s">
        <v>202</v>
      </c>
      <c r="F17" s="2" t="s">
        <v>203</v>
      </c>
    </row>
    <row r="18" spans="1:6" x14ac:dyDescent="0.15">
      <c r="A18" s="2">
        <v>47001</v>
      </c>
      <c r="B18" s="2">
        <v>47</v>
      </c>
      <c r="C18" s="2" t="s">
        <v>204</v>
      </c>
      <c r="D18" s="2" t="s">
        <v>205</v>
      </c>
      <c r="F18" s="2" t="s">
        <v>206</v>
      </c>
    </row>
    <row r="19" spans="1:6" x14ac:dyDescent="0.15">
      <c r="A19" s="2">
        <v>47189</v>
      </c>
      <c r="B19" s="2">
        <v>47</v>
      </c>
      <c r="C19" s="2" t="s">
        <v>204</v>
      </c>
      <c r="D19" s="2" t="s">
        <v>207</v>
      </c>
      <c r="F19" s="2" t="s">
        <v>208</v>
      </c>
    </row>
    <row r="20" spans="1:6" x14ac:dyDescent="0.15">
      <c r="A20" s="2">
        <v>5893</v>
      </c>
      <c r="B20" s="2">
        <v>5</v>
      </c>
      <c r="C20" s="2" t="s">
        <v>163</v>
      </c>
      <c r="D20" s="2" t="s">
        <v>209</v>
      </c>
    </row>
    <row r="21" spans="1:6" x14ac:dyDescent="0.15">
      <c r="A21" s="2">
        <v>13670</v>
      </c>
      <c r="B21" s="2">
        <v>13</v>
      </c>
      <c r="C21" s="2" t="s">
        <v>168</v>
      </c>
      <c r="D21" s="2" t="s">
        <v>210</v>
      </c>
    </row>
    <row r="22" spans="1:6" x14ac:dyDescent="0.15">
      <c r="A22" s="2">
        <v>50711</v>
      </c>
      <c r="B22" s="2">
        <v>50</v>
      </c>
      <c r="C22" s="2" t="s">
        <v>211</v>
      </c>
      <c r="D22" s="2" t="s">
        <v>212</v>
      </c>
    </row>
    <row r="23" spans="1:6" x14ac:dyDescent="0.15">
      <c r="A23" s="2">
        <v>95001</v>
      </c>
      <c r="B23" s="2">
        <v>95</v>
      </c>
      <c r="C23" s="2" t="s">
        <v>213</v>
      </c>
      <c r="D23" s="2" t="s">
        <v>214</v>
      </c>
    </row>
    <row r="24" spans="1:6" x14ac:dyDescent="0.15">
      <c r="A24" s="2">
        <v>52079</v>
      </c>
      <c r="B24" s="2">
        <v>52</v>
      </c>
      <c r="C24" s="2" t="s">
        <v>215</v>
      </c>
      <c r="D24" s="2" t="s">
        <v>216</v>
      </c>
    </row>
    <row r="25" spans="1:6" x14ac:dyDescent="0.15">
      <c r="A25" s="2">
        <v>52835</v>
      </c>
      <c r="B25" s="2">
        <v>52</v>
      </c>
      <c r="C25" s="2" t="s">
        <v>215</v>
      </c>
      <c r="D25" s="2" t="s">
        <v>217</v>
      </c>
    </row>
    <row r="26" spans="1:6" x14ac:dyDescent="0.15">
      <c r="A26" s="2">
        <v>54250</v>
      </c>
      <c r="B26" s="2">
        <v>54</v>
      </c>
      <c r="C26" s="2" t="s">
        <v>218</v>
      </c>
      <c r="D26" s="2" t="s">
        <v>219</v>
      </c>
    </row>
    <row r="27" spans="1:6" x14ac:dyDescent="0.15">
      <c r="A27" s="2">
        <v>81065</v>
      </c>
      <c r="B27" s="2">
        <v>81</v>
      </c>
      <c r="C27" s="2" t="s">
        <v>220</v>
      </c>
      <c r="D27" s="2" t="s">
        <v>221</v>
      </c>
    </row>
    <row r="28" spans="1:6" x14ac:dyDescent="0.15">
      <c r="A28" s="2">
        <v>86865</v>
      </c>
      <c r="B28" s="2">
        <v>86</v>
      </c>
      <c r="C28" s="2" t="s">
        <v>222</v>
      </c>
      <c r="D28" s="2" t="s">
        <v>223</v>
      </c>
    </row>
    <row r="29" spans="1:6" x14ac:dyDescent="0.15">
      <c r="A29" s="2">
        <v>86885</v>
      </c>
      <c r="B29" s="2">
        <v>86</v>
      </c>
      <c r="C29" s="2" t="s">
        <v>222</v>
      </c>
      <c r="D29" s="2" t="s">
        <v>224</v>
      </c>
    </row>
    <row r="30" spans="1:6" x14ac:dyDescent="0.15">
      <c r="A30" s="2">
        <v>70508</v>
      </c>
      <c r="B30" s="2">
        <v>70</v>
      </c>
      <c r="C30" s="2" t="s">
        <v>225</v>
      </c>
      <c r="D30" s="2" t="s">
        <v>226</v>
      </c>
    </row>
    <row r="31" spans="1:6" x14ac:dyDescent="0.15">
      <c r="A31" s="2">
        <v>70713</v>
      </c>
      <c r="B31" s="2">
        <v>70</v>
      </c>
      <c r="C31" s="2" t="s">
        <v>225</v>
      </c>
      <c r="D31" s="2" t="s">
        <v>227</v>
      </c>
    </row>
    <row r="32" spans="1:6" x14ac:dyDescent="0.15">
      <c r="A32" s="2">
        <v>5045</v>
      </c>
      <c r="B32" s="2">
        <v>5</v>
      </c>
      <c r="C32" s="2" t="s">
        <v>163</v>
      </c>
      <c r="D32" s="2" t="s">
        <v>228</v>
      </c>
    </row>
    <row r="33" spans="1:4" x14ac:dyDescent="0.15">
      <c r="A33" s="2">
        <v>27006</v>
      </c>
      <c r="B33" s="2">
        <v>27</v>
      </c>
      <c r="C33" s="2" t="s">
        <v>194</v>
      </c>
      <c r="D33" s="2" t="s">
        <v>229</v>
      </c>
    </row>
    <row r="34" spans="1:4" x14ac:dyDescent="0.15">
      <c r="A34" s="2">
        <v>76109</v>
      </c>
      <c r="B34" s="2">
        <v>76</v>
      </c>
      <c r="C34" s="2" t="s">
        <v>230</v>
      </c>
      <c r="D34" s="2" t="s">
        <v>231</v>
      </c>
    </row>
    <row r="35" spans="1:4" x14ac:dyDescent="0.15">
      <c r="A35" s="2">
        <v>76563</v>
      </c>
      <c r="B35" s="2">
        <v>76</v>
      </c>
      <c r="C35" s="2" t="s">
        <v>230</v>
      </c>
      <c r="D35" s="2" t="s">
        <v>232</v>
      </c>
    </row>
    <row r="37" spans="1:4" x14ac:dyDescent="0.15">
      <c r="A37" s="2">
        <v>1</v>
      </c>
      <c r="B37" s="2">
        <v>1</v>
      </c>
    </row>
    <row r="38" spans="1:4" x14ac:dyDescent="0.15">
      <c r="A38" s="2">
        <v>2</v>
      </c>
      <c r="B38" s="2">
        <v>2</v>
      </c>
      <c r="C38" s="2" t="s">
        <v>233</v>
      </c>
    </row>
    <row r="39" spans="1:4" x14ac:dyDescent="0.15">
      <c r="A39" s="2">
        <v>3</v>
      </c>
      <c r="B39" s="2">
        <v>3</v>
      </c>
      <c r="C39" s="2" t="s">
        <v>234</v>
      </c>
    </row>
    <row r="40" spans="1:4" x14ac:dyDescent="0.15">
      <c r="A40" s="2">
        <v>4</v>
      </c>
      <c r="B40" s="2">
        <v>4</v>
      </c>
    </row>
    <row r="41" spans="1:4" x14ac:dyDescent="0.15">
      <c r="A41" s="2">
        <v>5</v>
      </c>
      <c r="B41" s="2">
        <v>5</v>
      </c>
    </row>
    <row r="42" spans="1:4" x14ac:dyDescent="0.15">
      <c r="A42" s="2">
        <v>6</v>
      </c>
      <c r="B42" s="2">
        <v>6</v>
      </c>
      <c r="C42" s="2" t="s">
        <v>235</v>
      </c>
    </row>
    <row r="43" spans="1:4" x14ac:dyDescent="0.15">
      <c r="A43" s="2">
        <v>7</v>
      </c>
      <c r="B43" s="2">
        <v>7</v>
      </c>
      <c r="C43" s="2" t="s">
        <v>236</v>
      </c>
    </row>
    <row r="44" spans="1:4" x14ac:dyDescent="0.15">
      <c r="A44" s="2">
        <v>8</v>
      </c>
      <c r="B44" s="2">
        <v>8</v>
      </c>
      <c r="C44" s="2" t="s">
        <v>237</v>
      </c>
    </row>
    <row r="45" spans="1:4" x14ac:dyDescent="0.15">
      <c r="A45" s="2">
        <v>9</v>
      </c>
      <c r="B45" s="2">
        <v>9</v>
      </c>
      <c r="C45" s="2" t="s">
        <v>238</v>
      </c>
    </row>
    <row r="46" spans="1:4" x14ac:dyDescent="0.15">
      <c r="A46" s="2">
        <v>10</v>
      </c>
      <c r="B46" s="2">
        <v>10</v>
      </c>
      <c r="C46" s="2" t="s">
        <v>239</v>
      </c>
    </row>
    <row r="47" spans="1:4" x14ac:dyDescent="0.15">
      <c r="A47" s="2">
        <v>11</v>
      </c>
      <c r="B47" s="2">
        <v>11</v>
      </c>
      <c r="C47" s="2" t="s">
        <v>240</v>
      </c>
    </row>
    <row r="48" spans="1:4" x14ac:dyDescent="0.15">
      <c r="A48" s="2">
        <v>12</v>
      </c>
      <c r="B48" s="2">
        <v>12</v>
      </c>
      <c r="C48" s="2" t="s">
        <v>241</v>
      </c>
    </row>
    <row r="49" spans="1:3" x14ac:dyDescent="0.15">
      <c r="A49" s="2">
        <v>13</v>
      </c>
      <c r="B49" s="2">
        <v>18</v>
      </c>
      <c r="C49" s="2" t="s">
        <v>242</v>
      </c>
    </row>
    <row r="50" spans="1:3" x14ac:dyDescent="0.15">
      <c r="A50" s="2">
        <v>14</v>
      </c>
      <c r="B50" s="2">
        <v>24</v>
      </c>
      <c r="C50" s="2" t="s">
        <v>243</v>
      </c>
    </row>
    <row r="51" spans="1:3" x14ac:dyDescent="0.15">
      <c r="A51" s="2">
        <v>15</v>
      </c>
      <c r="B51" s="2">
        <v>30</v>
      </c>
    </row>
    <row r="52" spans="1:3" x14ac:dyDescent="0.15">
      <c r="A52" s="2">
        <v>16</v>
      </c>
      <c r="B52" s="2">
        <v>36</v>
      </c>
      <c r="C52" s="2" t="s">
        <v>244</v>
      </c>
    </row>
    <row r="53" spans="1:3" x14ac:dyDescent="0.15">
      <c r="A53" s="2">
        <v>17</v>
      </c>
      <c r="B53" s="2">
        <v>48</v>
      </c>
      <c r="C53" s="2" t="s">
        <v>245</v>
      </c>
    </row>
    <row r="54" spans="1:3" x14ac:dyDescent="0.15">
      <c r="A54" s="2">
        <v>18</v>
      </c>
      <c r="B54" s="2">
        <v>60</v>
      </c>
      <c r="C54" s="2" t="s">
        <v>246</v>
      </c>
    </row>
    <row r="55" spans="1:3" x14ac:dyDescent="0.15">
      <c r="A55" s="2">
        <v>19</v>
      </c>
      <c r="B55" s="2">
        <v>72</v>
      </c>
    </row>
    <row r="56" spans="1:3" x14ac:dyDescent="0.15">
      <c r="A56" s="2">
        <v>20</v>
      </c>
      <c r="B56" s="2">
        <v>84</v>
      </c>
      <c r="C56" s="2" t="s">
        <v>247</v>
      </c>
    </row>
    <row r="57" spans="1:3" x14ac:dyDescent="0.15">
      <c r="A57" s="2">
        <v>21</v>
      </c>
      <c r="B57" s="2">
        <v>96</v>
      </c>
      <c r="C57" s="2" t="s">
        <v>248</v>
      </c>
    </row>
    <row r="58" spans="1:3" x14ac:dyDescent="0.15">
      <c r="A58" s="2">
        <v>22</v>
      </c>
      <c r="B58" s="2">
        <v>108</v>
      </c>
      <c r="C58" s="2" t="s">
        <v>249</v>
      </c>
    </row>
    <row r="59" spans="1:3" x14ac:dyDescent="0.15">
      <c r="A59" s="2">
        <v>23</v>
      </c>
      <c r="B59" s="2">
        <v>120</v>
      </c>
      <c r="C59" s="2" t="s">
        <v>250</v>
      </c>
    </row>
    <row r="60" spans="1:3" x14ac:dyDescent="0.15">
      <c r="A60" s="2">
        <v>24</v>
      </c>
      <c r="B60" s="2">
        <v>180</v>
      </c>
      <c r="C60" s="2" t="s">
        <v>251</v>
      </c>
    </row>
    <row r="61" spans="1:3" x14ac:dyDescent="0.15">
      <c r="A61" s="2">
        <v>25</v>
      </c>
      <c r="B61" s="2">
        <v>240</v>
      </c>
    </row>
    <row r="62" spans="1:3" x14ac:dyDescent="0.15">
      <c r="A62" s="2">
        <v>26</v>
      </c>
      <c r="B62" s="2">
        <v>360</v>
      </c>
    </row>
    <row r="63" spans="1:3" x14ac:dyDescent="0.15">
      <c r="A63" s="2">
        <v>27</v>
      </c>
      <c r="B63" s="2">
        <v>480</v>
      </c>
    </row>
    <row r="64" spans="1:3" x14ac:dyDescent="0.15">
      <c r="A64" s="2">
        <v>28</v>
      </c>
      <c r="B64" s="2">
        <v>600</v>
      </c>
    </row>
    <row r="65" spans="1:2" x14ac:dyDescent="0.15">
      <c r="A65" s="2">
        <v>29</v>
      </c>
    </row>
    <row r="66" spans="1:2" x14ac:dyDescent="0.15">
      <c r="A66" s="2">
        <v>30</v>
      </c>
      <c r="B66" s="25" t="s">
        <v>252</v>
      </c>
    </row>
    <row r="67" spans="1:2" x14ac:dyDescent="0.15">
      <c r="A67" s="2">
        <v>31</v>
      </c>
    </row>
    <row r="69" spans="1:2" x14ac:dyDescent="0.15">
      <c r="A69" s="2">
        <v>2020</v>
      </c>
    </row>
    <row r="70" spans="1:2" x14ac:dyDescent="0.15">
      <c r="A70" s="2">
        <v>2021</v>
      </c>
    </row>
    <row r="72" spans="1:2" x14ac:dyDescent="0.15">
      <c r="A72" s="2" t="s">
        <v>253</v>
      </c>
    </row>
    <row r="73" spans="1:2" x14ac:dyDescent="0.15">
      <c r="A73" s="2" t="s">
        <v>254</v>
      </c>
    </row>
    <row r="74" spans="1:2" x14ac:dyDescent="0.15">
      <c r="A74" s="2" t="s">
        <v>255</v>
      </c>
    </row>
    <row r="75" spans="1:2" x14ac:dyDescent="0.15">
      <c r="A75" s="2" t="s">
        <v>256</v>
      </c>
    </row>
    <row r="76" spans="1:2" x14ac:dyDescent="0.15">
      <c r="A76" s="2" t="s">
        <v>257</v>
      </c>
    </row>
    <row r="77" spans="1:2" x14ac:dyDescent="0.15">
      <c r="A77" s="2" t="s">
        <v>147</v>
      </c>
    </row>
    <row r="78" spans="1:2" x14ac:dyDescent="0.15">
      <c r="A78" s="2" t="s">
        <v>258</v>
      </c>
    </row>
    <row r="79" spans="1:2" x14ac:dyDescent="0.15">
      <c r="A79" s="2" t="s">
        <v>259</v>
      </c>
    </row>
    <row r="80" spans="1:2" x14ac:dyDescent="0.15">
      <c r="A80" s="2" t="s">
        <v>146</v>
      </c>
    </row>
    <row r="81" spans="1:1" x14ac:dyDescent="0.15">
      <c r="A81" s="2" t="s">
        <v>260</v>
      </c>
    </row>
    <row r="82" spans="1:1" x14ac:dyDescent="0.15">
      <c r="A82" s="2" t="s">
        <v>261</v>
      </c>
    </row>
    <row r="83" spans="1:1" x14ac:dyDescent="0.15">
      <c r="A83" s="2" t="s">
        <v>262</v>
      </c>
    </row>
    <row r="86" spans="1:1" x14ac:dyDescent="0.15">
      <c r="A86" s="23" t="s">
        <v>263</v>
      </c>
    </row>
    <row r="87" spans="1:1" x14ac:dyDescent="0.15">
      <c r="A87" s="23" t="s">
        <v>264</v>
      </c>
    </row>
    <row r="89" spans="1:1" x14ac:dyDescent="0.15">
      <c r="A89" s="23" t="s">
        <v>134</v>
      </c>
    </row>
    <row r="90" spans="1:1" x14ac:dyDescent="0.15">
      <c r="A90" s="23" t="s">
        <v>135</v>
      </c>
    </row>
    <row r="92" spans="1:1" x14ac:dyDescent="0.15">
      <c r="A92" s="2" t="s">
        <v>138</v>
      </c>
    </row>
    <row r="93" spans="1:1" x14ac:dyDescent="0.15">
      <c r="A93" s="2" t="s">
        <v>265</v>
      </c>
    </row>
    <row r="94" spans="1:1" x14ac:dyDescent="0.15">
      <c r="A94" s="2" t="s">
        <v>266</v>
      </c>
    </row>
    <row r="96" spans="1:1" x14ac:dyDescent="0.15">
      <c r="A96" s="2" t="s">
        <v>267</v>
      </c>
    </row>
    <row r="97" spans="1:1" x14ac:dyDescent="0.15">
      <c r="A97" s="2" t="s">
        <v>268</v>
      </c>
    </row>
    <row r="108" spans="1:1" x14ac:dyDescent="0.15">
      <c r="A108" s="2" t="s">
        <v>248</v>
      </c>
    </row>
    <row r="109" spans="1:1" x14ac:dyDescent="0.15">
      <c r="A109" s="2" t="s">
        <v>250</v>
      </c>
    </row>
    <row r="110" spans="1:1" x14ac:dyDescent="0.15">
      <c r="A110" s="2" t="s">
        <v>249</v>
      </c>
    </row>
    <row r="111" spans="1:1" x14ac:dyDescent="0.15">
      <c r="A111" s="2" t="s">
        <v>247</v>
      </c>
    </row>
    <row r="112" spans="1:1" x14ac:dyDescent="0.15">
      <c r="A112" s="2" t="s">
        <v>251</v>
      </c>
    </row>
  </sheetData>
  <mergeCells count="1">
    <mergeCell ref="G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6" sqref="C6"/>
    </sheetView>
  </sheetViews>
  <sheetFormatPr baseColWidth="10" defaultColWidth="11.42578125" defaultRowHeight="15" x14ac:dyDescent="0.25"/>
  <cols>
    <col min="2" max="2" width="11.7109375" bestFit="1" customWidth="1"/>
  </cols>
  <sheetData>
    <row r="1" spans="1:3" x14ac:dyDescent="0.25">
      <c r="A1" s="388" t="s">
        <v>269</v>
      </c>
      <c r="B1" s="388" t="s">
        <v>270</v>
      </c>
      <c r="C1" s="388" t="s">
        <v>271</v>
      </c>
    </row>
    <row r="2" spans="1:3" x14ac:dyDescent="0.25">
      <c r="A2" s="389"/>
      <c r="B2" s="389"/>
      <c r="C2" s="389"/>
    </row>
    <row r="3" spans="1:3" x14ac:dyDescent="0.25">
      <c r="A3" s="1" t="s">
        <v>272</v>
      </c>
      <c r="B3" s="5">
        <v>44034</v>
      </c>
      <c r="C3" s="1" t="s">
        <v>273</v>
      </c>
    </row>
    <row r="4" spans="1:3" x14ac:dyDescent="0.25">
      <c r="A4" s="2"/>
      <c r="B4" s="4"/>
      <c r="C4" s="2"/>
    </row>
    <row r="5" spans="1:3" x14ac:dyDescent="0.25">
      <c r="A5" s="3" t="s">
        <v>274</v>
      </c>
      <c r="B5" s="2"/>
      <c r="C5" s="2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F3B867CE6DD543B90410E91062A53B" ma:contentTypeVersion="11" ma:contentTypeDescription="Crear nuevo documento." ma:contentTypeScope="" ma:versionID="f929bbb9ee028d3ad50c85ea802ee5e2">
  <xsd:schema xmlns:xsd="http://www.w3.org/2001/XMLSchema" xmlns:xs="http://www.w3.org/2001/XMLSchema" xmlns:p="http://schemas.microsoft.com/office/2006/metadata/properties" xmlns:ns3="27043f0f-d659-4a55-9195-888a051573ce" xmlns:ns4="a3d5b540-78c7-4e2c-8b08-d2167f33253d" targetNamespace="http://schemas.microsoft.com/office/2006/metadata/properties" ma:root="true" ma:fieldsID="a5e8bc786f6860a44d8f2dab3a8c0474" ns3:_="" ns4:_="">
    <xsd:import namespace="27043f0f-d659-4a55-9195-888a051573ce"/>
    <xsd:import namespace="a3d5b540-78c7-4e2c-8b08-d2167f3325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43f0f-d659-4a55-9195-888a05157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5b540-78c7-4e2c-8b08-d2167f33253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69012-6B2B-4A7C-A6C3-FBED957EAA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1063C7-513B-4AFF-A11F-6C6EC8357417}">
  <ds:schemaRefs>
    <ds:schemaRef ds:uri="http://schemas.microsoft.com/office/2006/documentManagement/types"/>
    <ds:schemaRef ds:uri="27043f0f-d659-4a55-9195-888a051573ce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a3d5b540-78c7-4e2c-8b08-d2167f33253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802084-FBC3-4CFE-87FD-820396DD5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43f0f-d659-4a55-9195-888a051573ce"/>
    <ds:schemaRef ds:uri="a3d5b540-78c7-4e2c-8b08-d2167f332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 de negocios</vt:lpstr>
      <vt:lpstr>NUCLEO FAMILIAR</vt:lpstr>
      <vt:lpstr>CONTROLDECAMBIOS</vt:lpstr>
      <vt:lpstr>listas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Rafael Lopesierra Garcia</dc:creator>
  <cp:keywords/>
  <dc:description/>
  <cp:lastModifiedBy>Nather Bismark Rodríguez Molina</cp:lastModifiedBy>
  <cp:revision/>
  <dcterms:created xsi:type="dcterms:W3CDTF">2020-02-27T15:25:14Z</dcterms:created>
  <dcterms:modified xsi:type="dcterms:W3CDTF">2023-06-28T20:30:44Z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0x0101002EF3B867CE6DD543B90410E91062A53B</vt:lpwstr>
  </property>
</Properties>
</file>