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on2021/Gestión Financiera/"/>
    </mc:Choice>
  </mc:AlternateContent>
  <xr:revisionPtr revIDLastSave="3" documentId="13_ncr:1_{661912D7-2323-49C6-9CA7-9029A35B1BFC}" xr6:coauthVersionLast="46" xr6:coauthVersionMax="46" xr10:uidLastSave="{765F2D7F-0F29-438E-8BDE-C7E0F8290711}"/>
  <bookViews>
    <workbookView xWindow="-120" yWindow="-120" windowWidth="20730" windowHeight="11160" tabRatio="576" xr2:uid="{00000000-000D-0000-FFFF-FFFF00000000}"/>
  </bookViews>
  <sheets>
    <sheet name="Planilla " sheetId="108" r:id="rId1"/>
    <sheet name="Control de Cambios" sheetId="109" r:id="rId2"/>
  </sheets>
  <externalReferences>
    <externalReference r:id="rId3"/>
    <externalReference r:id="rId4"/>
    <externalReference r:id="rId5"/>
  </externalReferences>
  <definedNames>
    <definedName name="_xlnm._FilterDatabase" localSheetId="0" hidden="1">'Planilla '!$C$9:$U$24</definedName>
    <definedName name="_Order1" hidden="1">255</definedName>
    <definedName name="_Order2" hidden="1">255</definedName>
    <definedName name="_xlnm.Print_Area" localSheetId="0">'Planilla '!$A$1:$P$35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SMMLV">'[3]LIQ MAN'!$C$53</definedName>
    <definedName name="TDEP">'[3]LIQ MAN'!$E$19</definedName>
    <definedName name="TPRE">'[3]LIQ MAN'!$E$20</definedName>
    <definedName name="TVIV">'[3]LIQ MAN'!$E$18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08" l="1"/>
  <c r="A11" i="108"/>
  <c r="A12" i="108"/>
  <c r="A13" i="108"/>
  <c r="A14" i="108"/>
  <c r="A15" i="108"/>
  <c r="A16" i="108"/>
  <c r="A17" i="108"/>
  <c r="A18" i="108"/>
  <c r="A19" i="108"/>
  <c r="A20" i="108"/>
  <c r="A21" i="108"/>
  <c r="A22" i="108"/>
  <c r="A23" i="108"/>
  <c r="A24" i="108"/>
</calcChain>
</file>

<file path=xl/sharedStrings.xml><?xml version="1.0" encoding="utf-8"?>
<sst xmlns="http://schemas.openxmlformats.org/spreadsheetml/2006/main" count="51" uniqueCount="47">
  <si>
    <t>PLANILLA No.</t>
  </si>
  <si>
    <t>RP</t>
  </si>
  <si>
    <t>No.</t>
  </si>
  <si>
    <t>NOMBRE</t>
  </si>
  <si>
    <t>TURNO</t>
  </si>
  <si>
    <t>MES</t>
  </si>
  <si>
    <t>CONTRATO</t>
  </si>
  <si>
    <t>VALOR</t>
  </si>
  <si>
    <t>PLANILLA</t>
  </si>
  <si>
    <t>LIQUIDACIÓN</t>
  </si>
  <si>
    <t>CONTABILIDAD</t>
  </si>
  <si>
    <t>TESORERÍA</t>
  </si>
  <si>
    <t>ORDEN DE PAGO</t>
  </si>
  <si>
    <t>FECHA DE PAGO</t>
  </si>
  <si>
    <t>VALOR PAGADO</t>
  </si>
  <si>
    <t>DIF</t>
  </si>
  <si>
    <t>Columna1</t>
  </si>
  <si>
    <t>RUBRO</t>
  </si>
  <si>
    <t>No PAGO</t>
  </si>
  <si>
    <t>INFORMACION GENERAL</t>
  </si>
  <si>
    <t>CONTROL DE CUENTAS</t>
  </si>
  <si>
    <t>GESTIÓN FINANCIERA Y CONTABLE</t>
  </si>
  <si>
    <t>Versión: 01</t>
  </si>
  <si>
    <t>PROCEDIMIENTO FINANCIERO</t>
  </si>
  <si>
    <t>Paginas: 1 de 1</t>
  </si>
  <si>
    <t>CONTROL DE TIEMPOS</t>
  </si>
  <si>
    <t>PROCESO</t>
  </si>
  <si>
    <t>PAGO</t>
  </si>
  <si>
    <t>TOTAL CUENTAS RECIBIDAS</t>
  </si>
  <si>
    <t>TOTAL DEVOLUCIONES</t>
  </si>
  <si>
    <t>FECHA Y HORA DE RECIBIDO</t>
  </si>
  <si>
    <t>TOTAL CUENTAS EN PROCESO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</si>
  <si>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</si>
  <si>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</si>
  <si>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</si>
  <si>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</si>
  <si>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QUIÉN PLANILLA</t>
  </si>
  <si>
    <t>QUIÉN RECIBE CUENTAS EN PROCESO</t>
  </si>
  <si>
    <t>QUIÉN RECIBE DEVOLUCIONES</t>
  </si>
  <si>
    <t>REVISIÓN</t>
  </si>
  <si>
    <t>OBLIGACIÓN</t>
  </si>
  <si>
    <t>FECHA RADICACIÓN</t>
  </si>
  <si>
    <t xml:space="preserve">IDENTIFICACIÓN </t>
  </si>
  <si>
    <t>Creación de la Planilla de Revisión de Honorarios y control de tiempos</t>
  </si>
  <si>
    <t>PLANILLA DE REVISIÓN DE  HONORARIOS Y CONTROL DE TIEMPOS</t>
  </si>
  <si>
    <t>Código: 750,15,15-64</t>
  </si>
  <si>
    <t>Fecha: 10/05/2021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</si>
</sst>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 * #,##0.00_ ;_ * \-#,##0.00_ ;_ * &quot;-&quot;??_ ;_ @_ "/>
    <numFmt numFmtId="167" formatCode="_ &quot;$&quot;\ * #,##0.00_ ;_ &quot;$&quot;\ * \-#,##0.00_ ;_ &quot;$&quot;\ * &quot;-&quot;??_ ;_ @_ "/>
    <numFmt numFmtId="168" formatCode="[$-1540A]dd\-mmm\-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66CC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2">
    <xf numFmtId="0" fontId="0" fillId="0" borderId="0"/>
    <xf numFmtId="0" fontId="3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165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/>
    <xf numFmtId="0" fontId="4" fillId="2" borderId="2" xfId="0" applyFont="1" applyFill="1" applyBorder="1" applyAlignment="1">
      <alignment horizontal="center" vertical="center" textRotation="90" wrapText="1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 wrapText="1" shrinkToFit="1"/>
    </xf>
    <xf numFmtId="2" fontId="4" fillId="2" borderId="17" xfId="0" applyNumberFormat="1" applyFont="1" applyFill="1" applyBorder="1" applyAlignment="1">
      <alignment horizontal="center" vertical="center" wrapText="1" shrinkToFit="1"/>
    </xf>
    <xf numFmtId="44" fontId="4" fillId="2" borderId="2" xfId="53" applyFont="1" applyFill="1" applyBorder="1" applyAlignment="1">
      <alignment horizontal="center" vertical="center" wrapText="1" shrinkToFit="1"/>
    </xf>
    <xf numFmtId="0" fontId="4" fillId="2" borderId="18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64" fontId="2" fillId="0" borderId="0" xfId="68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164" fontId="2" fillId="0" borderId="4" xfId="68" applyFont="1" applyFill="1" applyBorder="1" applyAlignment="1">
      <alignment horizontal="left" vertical="center"/>
    </xf>
    <xf numFmtId="44" fontId="2" fillId="0" borderId="1" xfId="53" applyFont="1" applyBorder="1" applyAlignment="1">
      <alignment horizontal="left" vertical="center"/>
    </xf>
    <xf numFmtId="44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4" fontId="2" fillId="0" borderId="1" xfId="53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16" xfId="0" applyBorder="1"/>
    <xf numFmtId="0" fontId="0" fillId="0" borderId="21" xfId="0" applyBorder="1"/>
    <xf numFmtId="0" fontId="0" fillId="0" borderId="19" xfId="0" applyBorder="1"/>
    <xf numFmtId="168" fontId="0" fillId="0" borderId="22" xfId="0" applyNumberFormat="1" applyBorder="1"/>
    <xf numFmtId="0" fontId="0" fillId="0" borderId="0" xfId="0" applyBorder="1"/>
    <xf numFmtId="168" fontId="0" fillId="0" borderId="20" xfId="0" applyNumberFormat="1" applyBorder="1"/>
    <xf numFmtId="0" fontId="0" fillId="0" borderId="23" xfId="0" applyBorder="1"/>
    <xf numFmtId="0" fontId="0" fillId="0" borderId="24" xfId="0" applyBorder="1"/>
    <xf numFmtId="168" fontId="0" fillId="0" borderId="25" xfId="0" applyNumberFormat="1" applyBorder="1"/>
    <xf numFmtId="168" fontId="0" fillId="0" borderId="0" xfId="0" applyNumberFormat="1" applyBorder="1"/>
    <xf numFmtId="0" fontId="32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1" fontId="2" fillId="0" borderId="30" xfId="0" applyNumberFormat="1" applyFont="1" applyBorder="1" applyAlignment="1">
      <alignment horizontal="left" vertical="center"/>
    </xf>
    <xf numFmtId="1" fontId="2" fillId="0" borderId="32" xfId="0" applyNumberFormat="1" applyFont="1" applyBorder="1" applyAlignment="1">
      <alignment horizontal="left" vertical="center"/>
    </xf>
    <xf numFmtId="1" fontId="2" fillId="0" borderId="33" xfId="0" applyNumberFormat="1" applyFont="1" applyBorder="1" applyAlignment="1">
      <alignment horizontal="left" vertical="center"/>
    </xf>
    <xf numFmtId="1" fontId="22" fillId="0" borderId="33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164" fontId="2" fillId="0" borderId="44" xfId="68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/>
    </xf>
    <xf numFmtId="0" fontId="4" fillId="2" borderId="49" xfId="0" applyFont="1" applyFill="1" applyBorder="1" applyAlignment="1">
      <alignment horizontal="center" vertical="center" textRotation="90" wrapText="1" shrinkToFit="1"/>
    </xf>
    <xf numFmtId="0" fontId="4" fillId="2" borderId="50" xfId="0" applyFont="1" applyFill="1" applyBorder="1" applyAlignment="1">
      <alignment horizontal="center" vertical="center" textRotation="90" wrapText="1" shrinkToFit="1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1" fillId="2" borderId="49" xfId="0" applyFont="1" applyFill="1" applyBorder="1" applyAlignment="1">
      <alignment horizontal="center" vertical="center" wrapText="1" shrinkToFit="1"/>
    </xf>
    <xf numFmtId="0" fontId="21" fillId="2" borderId="2" xfId="0" applyFont="1" applyFill="1" applyBorder="1" applyAlignment="1">
      <alignment horizontal="center" vertical="center" wrapText="1" shrinkToFit="1"/>
    </xf>
    <xf numFmtId="1" fontId="4" fillId="2" borderId="2" xfId="0" applyNumberFormat="1" applyFont="1" applyFill="1" applyBorder="1" applyAlignment="1">
      <alignment horizontal="center" vertical="center" wrapText="1" shrinkToFit="1"/>
    </xf>
    <xf numFmtId="164" fontId="4" fillId="2" borderId="2" xfId="68" applyFont="1" applyFill="1" applyBorder="1" applyAlignment="1">
      <alignment horizontal="center" vertical="center" wrapText="1" shrinkToFit="1"/>
    </xf>
    <xf numFmtId="1" fontId="2" fillId="0" borderId="27" xfId="0" applyNumberFormat="1" applyFont="1" applyBorder="1" applyAlignment="1">
      <alignment horizontal="left" vertical="center"/>
    </xf>
    <xf numFmtId="1" fontId="2" fillId="0" borderId="28" xfId="0" applyNumberFormat="1" applyFont="1" applyBorder="1" applyAlignment="1">
      <alignment horizontal="left" vertical="center"/>
    </xf>
    <xf numFmtId="1" fontId="22" fillId="0" borderId="28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164" fontId="2" fillId="0" borderId="43" xfId="68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44" fontId="29" fillId="0" borderId="0" xfId="53" applyFont="1" applyAlignment="1">
      <alignment horizontal="center" vertical="center"/>
    </xf>
    <xf numFmtId="0" fontId="36" fillId="0" borderId="0" xfId="69" applyFont="1"/>
    <xf numFmtId="0" fontId="31" fillId="0" borderId="1" xfId="69" applyFont="1" applyBorder="1" applyAlignment="1">
      <alignment horizontal="center" vertical="center"/>
    </xf>
    <xf numFmtId="14" fontId="31" fillId="0" borderId="1" xfId="69" applyNumberFormat="1" applyFont="1" applyBorder="1" applyAlignment="1">
      <alignment horizontal="center" vertical="center"/>
    </xf>
    <xf numFmtId="0" fontId="37" fillId="0" borderId="55" xfId="1" applyFont="1" applyBorder="1" applyAlignment="1">
      <alignment vertical="center" wrapText="1"/>
    </xf>
    <xf numFmtId="0" fontId="38" fillId="0" borderId="0" xfId="69" applyFont="1"/>
    <xf numFmtId="0" fontId="41" fillId="2" borderId="2" xfId="0" applyFont="1" applyFill="1" applyBorder="1" applyAlignment="1">
      <alignment horizontal="center" vertical="center" wrapText="1" shrinkToFit="1"/>
    </xf>
    <xf numFmtId="0" fontId="42" fillId="2" borderId="2" xfId="0" applyFont="1" applyFill="1" applyBorder="1" applyAlignment="1">
      <alignment horizontal="center" vertical="center" textRotation="90" wrapText="1" shrinkToFit="1"/>
    </xf>
    <xf numFmtId="0" fontId="42" fillId="2" borderId="2" xfId="0" applyFont="1" applyFill="1" applyBorder="1" applyAlignment="1">
      <alignment horizontal="center" vertical="center" textRotation="90" wrapText="1" shrinkToFit="1"/>
    </xf>
    <xf numFmtId="0" fontId="40" fillId="2" borderId="2" xfId="0" applyFont="1" applyFill="1" applyBorder="1" applyAlignment="1">
      <alignment horizontal="center" vertical="center" textRotation="90" wrapText="1" shrinkToFit="1"/>
    </xf>
    <xf numFmtId="0" fontId="41" fillId="2" borderId="50" xfId="0" applyFont="1" applyFill="1" applyBorder="1" applyAlignment="1">
      <alignment horizontal="center" vertical="center" textRotation="90" wrapText="1" shrinkToFit="1"/>
    </xf>
    <xf numFmtId="0" fontId="22" fillId="0" borderId="29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3" fillId="2" borderId="35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1" fontId="33" fillId="2" borderId="6" xfId="0" applyNumberFormat="1" applyFont="1" applyFill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164" fontId="25" fillId="2" borderId="23" xfId="68" applyFont="1" applyFill="1" applyBorder="1" applyAlignment="1">
      <alignment horizontal="center" vertical="center" wrapText="1" shrinkToFit="1"/>
    </xf>
    <xf numFmtId="164" fontId="25" fillId="2" borderId="24" xfId="68" applyFont="1" applyFill="1" applyBorder="1" applyAlignment="1">
      <alignment horizontal="center" vertical="center" wrapText="1" shrinkToFit="1"/>
    </xf>
    <xf numFmtId="164" fontId="25" fillId="2" borderId="25" xfId="68" applyFont="1" applyFill="1" applyBorder="1" applyAlignment="1">
      <alignment horizontal="center" vertical="center" wrapText="1" shrinkToFit="1"/>
    </xf>
    <xf numFmtId="0" fontId="33" fillId="2" borderId="36" xfId="0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26" fillId="2" borderId="52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30" fillId="34" borderId="23" xfId="0" applyFont="1" applyFill="1" applyBorder="1" applyAlignment="1">
      <alignment horizontal="center" vertical="center" wrapText="1"/>
    </xf>
    <xf numFmtId="0" fontId="30" fillId="34" borderId="24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 vertical="center" wrapText="1"/>
    </xf>
    <xf numFmtId="0" fontId="35" fillId="34" borderId="53" xfId="69" applyFont="1" applyFill="1" applyBorder="1" applyAlignment="1">
      <alignment horizontal="center" vertical="center" wrapText="1"/>
    </xf>
    <xf numFmtId="0" fontId="35" fillId="34" borderId="54" xfId="69" applyFont="1" applyFill="1" applyBorder="1" applyAlignment="1">
      <alignment horizontal="center" vertical="center" wrapText="1"/>
    </xf>
  </cellXfs>
  <cellStyles count="72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" xfId="68" builtinId="3"/>
    <cellStyle name="Millares 2" xfId="3" xr:uid="{00000000-0005-0000-0000-000022000000}"/>
    <cellStyle name="Millares 2 2" xfId="46" xr:uid="{00000000-0005-0000-0000-000023000000}"/>
    <cellStyle name="Millares 2 2 2" xfId="66" xr:uid="{00000000-0005-0000-0000-000024000000}"/>
    <cellStyle name="Millares 2 2 3" xfId="67" xr:uid="{00000000-0005-0000-0000-000025000000}"/>
    <cellStyle name="Millares 2 3" xfId="49" xr:uid="{00000000-0005-0000-0000-000026000000}"/>
    <cellStyle name="Millares 2 4" xfId="54" xr:uid="{00000000-0005-0000-0000-000027000000}"/>
    <cellStyle name="Millares 2 4 2" xfId="70" xr:uid="{9A779752-7EC3-484A-BAFF-C1212923EF1F}"/>
    <cellStyle name="Millares 3" xfId="71" xr:uid="{B0A1A044-B34E-463E-A7EE-9C3362959CDE}"/>
    <cellStyle name="Moneda [0] 2" xfId="63" xr:uid="{00000000-0005-0000-0000-000028000000}"/>
    <cellStyle name="Moneda 2" xfId="5" xr:uid="{00000000-0005-0000-0000-000029000000}"/>
    <cellStyle name="Moneda 2 2" xfId="53" xr:uid="{00000000-0005-0000-0000-00002A000000}"/>
    <cellStyle name="Moneda 2 2 2" xfId="62" xr:uid="{00000000-0005-0000-0000-00002B000000}"/>
    <cellStyle name="Moneda 2 3" xfId="59" xr:uid="{00000000-0005-0000-0000-00002C000000}"/>
    <cellStyle name="Moneda 2 4" xfId="60" xr:uid="{00000000-0005-0000-0000-00002D000000}"/>
    <cellStyle name="Moneda 3" xfId="51" xr:uid="{00000000-0005-0000-0000-00002E000000}"/>
    <cellStyle name="Moneda 3 2" xfId="58" xr:uid="{00000000-0005-0000-0000-00002F000000}"/>
    <cellStyle name="Moneda 4" xfId="56" xr:uid="{00000000-0005-0000-0000-000030000000}"/>
    <cellStyle name="Moneda 4 2" xfId="64" xr:uid="{00000000-0005-0000-0000-000031000000}"/>
    <cellStyle name="Moneda 5" xfId="57" xr:uid="{00000000-0005-0000-0000-000032000000}"/>
    <cellStyle name="Moneda 6" xfId="61" xr:uid="{00000000-0005-0000-0000-000033000000}"/>
    <cellStyle name="Moneda 7" xfId="65" xr:uid="{00000000-0005-0000-0000-000034000000}"/>
    <cellStyle name="Neutral 2" xfId="47" xr:uid="{00000000-0005-0000-0000-000035000000}"/>
    <cellStyle name="Normal" xfId="0" builtinId="0"/>
    <cellStyle name="Normal 2" xfId="1" xr:uid="{00000000-0005-0000-0000-000037000000}"/>
    <cellStyle name="Normal 2 2" xfId="52" xr:uid="{00000000-0005-0000-0000-000038000000}"/>
    <cellStyle name="Normal 2 2 2" xfId="69" xr:uid="{BCEFA128-BEFB-43F0-B103-F016F738360D}"/>
    <cellStyle name="Normal 2 3" xfId="55" xr:uid="{00000000-0005-0000-0000-000039000000}"/>
    <cellStyle name="Normal 3" xfId="2" xr:uid="{00000000-0005-0000-0000-00003A000000}"/>
    <cellStyle name="Normal 3 2" xfId="48" xr:uid="{00000000-0005-0000-0000-00003B000000}"/>
    <cellStyle name="Notas" xfId="19" builtinId="10" customBuiltin="1"/>
    <cellStyle name="Porcentaje 2" xfId="4" xr:uid="{00000000-0005-0000-0000-00003D000000}"/>
    <cellStyle name="Porcentaje 2 2" xfId="50" xr:uid="{00000000-0005-0000-0000-00003E00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50">
    <dxf>
      <font>
        <strike/>
        <color theme="0" tint="-0.499984740745262"/>
        <name val="Cambri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\ * #,##0.00_);_(&quot;$&quot;\ * \(#,##0.00\);_(&quot;$&quot;\ * &quot;-&quot;??_);_(@_)"/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" formatCode="0"/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FF0D0D"/>
      <color rgb="FF00FFFF"/>
      <color rgb="FFFF0066"/>
      <color rgb="FFFF5050"/>
      <color rgb="FFFF6699"/>
      <color rgb="FFFF33CC"/>
      <color rgb="FFFFCCFF"/>
      <color rgb="FFFF99CC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68793</xdr:colOff>
      <xdr:row>1</xdr:row>
      <xdr:rowOff>131460</xdr:rowOff>
    </xdr:from>
    <xdr:to>
      <xdr:col>3</xdr:col>
      <xdr:colOff>1073151</xdr:colOff>
      <xdr:row>3</xdr:row>
      <xdr:rowOff>189962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6C0E76A-3EE6-4388-B45A-5F2CE4ED0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793" y="321960"/>
          <a:ext cx="3237441" cy="5135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.reinosa/Desktop/FINANCIERA%20%20UARIV/2020%20-%20GGFC/Documentos%20SIG/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7726F4-3906-41EE-991F-F0D438304B8A}" name="Tabla1" displayName="Tabla1" ref="A9:V24" totalsRowShown="0" headerRowDxfId="25" dataDxfId="24" tableBorderDxfId="23" headerRowCellStyle="Moneda 2 2">
  <autoFilter ref="A9:V24" xr:uid="{B29B1958-8C27-462A-B5B7-135C3159B402}"/>
  <tableColumns count="22">
    <tableColumn id="2" xr3:uid="{D6C79935-8640-4A3A-A52A-58814CBDEA3B}" name="No." dataDxfId="22">
      <calculatedColumnFormula>COUNTIF($L$9:L10,$K$8)</calculatedColumnFormula>
    </tableColumn>
    <tableColumn id="45" xr3:uid="{0D84F321-6ADA-499D-8BB8-4CF5E6E3F9AD}" name="FECHA RADICACIÓN" dataDxfId="21"/>
    <tableColumn id="1" xr3:uid="{1EA1309A-1E43-4328-A76A-9B2A997EE2A9}" name="RP" dataDxfId="20"/>
    <tableColumn id="4" xr3:uid="{A58BB921-54B8-4D05-9062-3B043A0C5B9C}" name="IDENTIFICACIÓN " dataDxfId="19"/>
    <tableColumn id="3" xr3:uid="{51A76309-EE56-4796-86A2-29BC1A38841C}" name="NOMBRE" dataDxfId="18"/>
    <tableColumn id="5" xr3:uid="{11297E6E-A56F-42B1-A601-A98FBE8EADB4}" name="RUBRO" dataDxfId="17"/>
    <tableColumn id="8" xr3:uid="{F0221C32-8BF7-4940-8B4E-D809129F8AB5}" name="CONTRATO" dataDxfId="16"/>
    <tableColumn id="7" xr3:uid="{8EDF53B6-4F64-44C2-9D87-A4503BB09174}" name="MES" dataDxfId="15"/>
    <tableColumn id="9" xr3:uid="{802F7C20-BE2F-46FE-8BA9-29AE6DF30103}" name="No PAGO" dataDxfId="14"/>
    <tableColumn id="11" xr3:uid="{6E3965C2-2C5A-4434-A1E3-7E132156315C}" name="VALOR" dataDxfId="13" dataCellStyle="Millares"/>
    <tableColumn id="6" xr3:uid="{16B8C5AB-9CFA-482C-95F4-B7F49853A711}" name="TURNO" dataDxfId="12" dataCellStyle="Millares"/>
    <tableColumn id="12" xr3:uid="{367FB8E5-C280-4B96-9117-0E3356C1720C}" name="PLANILLA" dataDxfId="11"/>
    <tableColumn id="15" xr3:uid="{AC6DE242-1F0D-4A3B-B601-89C9C9FF02C4}" name="REVISIÓN" dataDxfId="10"/>
    <tableColumn id="16" xr3:uid="{3F20C11B-C999-42BA-9CD0-D355C798B4C8}" name="LIQUIDACIÓN" dataDxfId="9"/>
    <tableColumn id="17" xr3:uid="{5CA15FAC-5BFD-47CF-996F-D2024142B26F}" name="CONTABILIDAD" dataDxfId="8"/>
    <tableColumn id="18" xr3:uid="{A563E8C1-199E-43D5-8224-24E4FD44DA76}" name="TESORERÍA" dataDxfId="7"/>
    <tableColumn id="39" xr3:uid="{5CAB95A9-B62B-415B-99CA-004FF6B33857}" name="OBLIGACIÓN" dataDxfId="6"/>
    <tableColumn id="40" xr3:uid="{5FEC7CEB-EA6D-4E3A-9C90-2CF05CF141B3}" name="ORDEN DE PAGO" dataDxfId="5"/>
    <tableColumn id="41" xr3:uid="{69F22789-01CE-4430-9761-D97E7188224D}" name="FECHA DE PAGO" dataDxfId="4"/>
    <tableColumn id="42" xr3:uid="{0B8A5E12-5F36-4776-90FF-F551914FEEFE}" name="VALOR PAGADO" dataDxfId="3" dataCellStyle="Moneda 2 2"/>
    <tableColumn id="43" xr3:uid="{8AEA766F-BCBD-4183-AC34-E482F6ED0717}" name="DIF" dataDxfId="2"/>
    <tableColumn id="44" xr3:uid="{4D0A37B9-9D54-434C-BABF-A0E0A3A9B1A2}" name="Columna1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79998168889431442"/>
    <pageSetUpPr fitToPage="1"/>
  </sheetPr>
  <dimension ref="A1:V35"/>
  <sheetViews>
    <sheetView showGridLines="0" tabSelected="1" view="pageBreakPreview" zoomScale="90" zoomScaleNormal="90" zoomScaleSheetLayoutView="90" workbookViewId="0">
      <pane xSplit="10" ySplit="9" topLeftCell="K10" activePane="bottomRight" state="frozen"/>
      <selection pane="topRight" activeCell="K192" sqref="K192"/>
      <selection pane="bottomLeft" activeCell="K192" sqref="K192"/>
      <selection pane="bottomRight" activeCell="E1" sqref="E1:K2"/>
    </sheetView>
  </sheetViews>
  <sheetFormatPr baseColWidth="10" defaultColWidth="11.42578125" defaultRowHeight="21.75" customHeight="1" x14ac:dyDescent="0.25"/>
  <cols>
    <col min="1" max="1" width="6.28515625" style="9" customWidth="1"/>
    <col min="2" max="2" width="16.5703125" style="9" customWidth="1"/>
    <col min="3" max="3" width="10.5703125" style="9" customWidth="1"/>
    <col min="4" max="4" width="18.28515625" style="9" customWidth="1"/>
    <col min="5" max="5" width="43.5703125" style="10" bestFit="1" customWidth="1"/>
    <col min="6" max="6" width="20.140625" style="10" customWidth="1"/>
    <col min="7" max="7" width="9" style="11" customWidth="1"/>
    <col min="8" max="8" width="13" style="9" customWidth="1"/>
    <col min="9" max="9" width="9" style="10" customWidth="1"/>
    <col min="10" max="10" width="20.5703125" style="10" customWidth="1"/>
    <col min="11" max="11" width="9" style="10" customWidth="1"/>
    <col min="12" max="12" width="9" style="9" customWidth="1"/>
    <col min="13" max="13" width="9" style="12" customWidth="1"/>
    <col min="14" max="14" width="9" style="9" customWidth="1"/>
    <col min="15" max="15" width="9" style="13" customWidth="1"/>
    <col min="16" max="16" width="9" style="9" customWidth="1"/>
    <col min="17" max="18" width="14.140625" style="9" customWidth="1"/>
    <col min="19" max="19" width="14.140625" style="9" customWidth="1" collapsed="1"/>
    <col min="20" max="20" width="14.140625" style="9" customWidth="1"/>
    <col min="21" max="21" width="28.85546875" style="9" customWidth="1"/>
    <col min="22" max="22" width="13.28515625" style="9" customWidth="1"/>
    <col min="23" max="23" width="14.140625" style="9" customWidth="1"/>
    <col min="24" max="24" width="17.5703125" style="9" customWidth="1"/>
    <col min="25" max="25" width="17" style="9" customWidth="1"/>
    <col min="26" max="26" width="18.28515625" style="9" customWidth="1"/>
    <col min="27" max="16384" width="11.42578125" style="9"/>
  </cols>
  <sheetData>
    <row r="1" spans="1:22" s="1" customFormat="1" ht="20.25" customHeight="1" x14ac:dyDescent="0.25">
      <c r="A1" s="25"/>
      <c r="B1" s="26"/>
      <c r="C1" s="26"/>
      <c r="D1" s="28"/>
      <c r="E1" s="142" t="s">
        <v>44</v>
      </c>
      <c r="F1" s="143"/>
      <c r="G1" s="143"/>
      <c r="H1" s="143"/>
      <c r="I1" s="143"/>
      <c r="J1" s="143"/>
      <c r="K1" s="143"/>
      <c r="L1" s="112" t="s">
        <v>45</v>
      </c>
      <c r="M1" s="113"/>
      <c r="N1" s="113"/>
      <c r="O1" s="113"/>
      <c r="P1" s="114"/>
    </row>
    <row r="2" spans="1:22" s="1" customFormat="1" ht="20.25" customHeight="1" thickBot="1" x14ac:dyDescent="0.3">
      <c r="A2" s="27"/>
      <c r="B2" s="29"/>
      <c r="C2" s="29"/>
      <c r="D2" s="30"/>
      <c r="E2" s="144"/>
      <c r="F2" s="145"/>
      <c r="G2" s="145"/>
      <c r="H2" s="145"/>
      <c r="I2" s="145"/>
      <c r="J2" s="145"/>
      <c r="K2" s="145"/>
      <c r="L2" s="115"/>
      <c r="M2" s="116"/>
      <c r="N2" s="116"/>
      <c r="O2" s="116"/>
      <c r="P2" s="117"/>
    </row>
    <row r="3" spans="1:22" s="1" customFormat="1" ht="15.75" customHeight="1" x14ac:dyDescent="0.25">
      <c r="A3" s="27"/>
      <c r="B3" s="29"/>
      <c r="C3" s="29"/>
      <c r="D3" s="30"/>
      <c r="E3" s="126" t="s">
        <v>21</v>
      </c>
      <c r="F3" s="127"/>
      <c r="G3" s="127"/>
      <c r="H3" s="127"/>
      <c r="I3" s="127"/>
      <c r="J3" s="127"/>
      <c r="K3" s="127"/>
      <c r="L3" s="136" t="s">
        <v>22</v>
      </c>
      <c r="M3" s="137"/>
      <c r="N3" s="137"/>
      <c r="O3" s="137"/>
      <c r="P3" s="138"/>
    </row>
    <row r="4" spans="1:22" s="1" customFormat="1" ht="15.75" customHeight="1" thickBot="1" x14ac:dyDescent="0.3">
      <c r="A4" s="27"/>
      <c r="B4" s="29"/>
      <c r="C4" s="29"/>
      <c r="D4" s="30"/>
      <c r="E4" s="128"/>
      <c r="F4" s="129"/>
      <c r="G4" s="129"/>
      <c r="H4" s="129"/>
      <c r="I4" s="129"/>
      <c r="J4" s="129"/>
      <c r="K4" s="129"/>
      <c r="L4" s="139"/>
      <c r="M4" s="140"/>
      <c r="N4" s="140"/>
      <c r="O4" s="140"/>
      <c r="P4" s="141"/>
    </row>
    <row r="5" spans="1:22" s="1" customFormat="1" ht="15.75" customHeight="1" thickBot="1" x14ac:dyDescent="0.3">
      <c r="A5" s="27"/>
      <c r="B5" s="29"/>
      <c r="C5" s="29"/>
      <c r="D5" s="30"/>
      <c r="E5" s="126" t="s">
        <v>23</v>
      </c>
      <c r="F5" s="127"/>
      <c r="G5" s="127"/>
      <c r="H5" s="127"/>
      <c r="I5" s="127"/>
      <c r="J5" s="127"/>
      <c r="K5" s="127"/>
      <c r="L5" s="133" t="s">
        <v>46</v>
      </c>
      <c r="M5" s="134"/>
      <c r="N5" s="134"/>
      <c r="O5" s="134"/>
      <c r="P5" s="135"/>
    </row>
    <row r="6" spans="1:22" s="1" customFormat="1" ht="15.75" customHeight="1" thickBot="1" x14ac:dyDescent="0.3">
      <c r="A6" s="31"/>
      <c r="B6" s="32"/>
      <c r="C6" s="32"/>
      <c r="D6" s="33"/>
      <c r="E6" s="128"/>
      <c r="F6" s="129"/>
      <c r="G6" s="129"/>
      <c r="H6" s="129"/>
      <c r="I6" s="129"/>
      <c r="J6" s="129"/>
      <c r="K6" s="129"/>
      <c r="L6" s="130" t="s">
        <v>24</v>
      </c>
      <c r="M6" s="131"/>
      <c r="N6" s="131"/>
      <c r="O6" s="131"/>
      <c r="P6" s="132"/>
    </row>
    <row r="7" spans="1:22" s="1" customFormat="1" ht="9.75" customHeight="1" thickBot="1" x14ac:dyDescent="0.3">
      <c r="A7" s="29"/>
      <c r="B7" s="29"/>
      <c r="C7" s="29"/>
      <c r="D7" s="34"/>
      <c r="E7" s="35"/>
      <c r="F7" s="35"/>
      <c r="G7" s="35"/>
      <c r="H7" s="35"/>
      <c r="I7" s="35"/>
      <c r="J7" s="35"/>
      <c r="K7" s="35"/>
      <c r="L7" s="36"/>
      <c r="M7" s="36"/>
      <c r="N7" s="36"/>
      <c r="O7" s="36"/>
      <c r="P7" s="36"/>
    </row>
    <row r="8" spans="1:22" s="66" customFormat="1" ht="25.5" customHeight="1" thickBot="1" x14ac:dyDescent="0.3">
      <c r="A8" s="118" t="s">
        <v>19</v>
      </c>
      <c r="B8" s="119"/>
      <c r="C8" s="119"/>
      <c r="D8" s="119"/>
      <c r="E8" s="119"/>
      <c r="F8" s="120"/>
      <c r="G8" s="121" t="s">
        <v>0</v>
      </c>
      <c r="H8" s="119"/>
      <c r="I8" s="119"/>
      <c r="J8" s="120"/>
      <c r="K8" s="121">
        <v>1</v>
      </c>
      <c r="L8" s="122"/>
      <c r="M8" s="146" t="s">
        <v>20</v>
      </c>
      <c r="N8" s="147"/>
      <c r="O8" s="147"/>
      <c r="P8" s="148"/>
      <c r="T8" s="67"/>
    </row>
    <row r="9" spans="1:22" s="8" customFormat="1" ht="73.5" customHeight="1" thickBot="1" x14ac:dyDescent="0.3">
      <c r="A9" s="54" t="s">
        <v>2</v>
      </c>
      <c r="B9" s="55" t="s">
        <v>41</v>
      </c>
      <c r="C9" s="73" t="s">
        <v>1</v>
      </c>
      <c r="D9" s="56" t="s">
        <v>42</v>
      </c>
      <c r="E9" s="3" t="s">
        <v>3</v>
      </c>
      <c r="F9" s="56" t="s">
        <v>17</v>
      </c>
      <c r="G9" s="2" t="s">
        <v>6</v>
      </c>
      <c r="H9" s="74" t="s">
        <v>5</v>
      </c>
      <c r="I9" s="75" t="s">
        <v>18</v>
      </c>
      <c r="J9" s="57" t="s">
        <v>7</v>
      </c>
      <c r="K9" s="76" t="s">
        <v>4</v>
      </c>
      <c r="L9" s="77" t="s">
        <v>8</v>
      </c>
      <c r="M9" s="48" t="s">
        <v>39</v>
      </c>
      <c r="N9" s="2" t="s">
        <v>9</v>
      </c>
      <c r="O9" s="2" t="s">
        <v>10</v>
      </c>
      <c r="P9" s="49" t="s">
        <v>11</v>
      </c>
      <c r="Q9" s="4" t="s">
        <v>40</v>
      </c>
      <c r="R9" s="5" t="s">
        <v>12</v>
      </c>
      <c r="S9" s="3" t="s">
        <v>13</v>
      </c>
      <c r="T9" s="6" t="s">
        <v>14</v>
      </c>
      <c r="U9" s="7" t="s">
        <v>15</v>
      </c>
      <c r="V9" s="6" t="s">
        <v>16</v>
      </c>
    </row>
    <row r="10" spans="1:22" s="22" customFormat="1" ht="20.25" customHeight="1" x14ac:dyDescent="0.25">
      <c r="A10" s="58">
        <f>COUNTIF($L$9:L10,$K$8)</f>
        <v>1</v>
      </c>
      <c r="B10" s="59"/>
      <c r="C10" s="60"/>
      <c r="D10" s="61"/>
      <c r="E10" s="61"/>
      <c r="F10" s="61"/>
      <c r="G10" s="61"/>
      <c r="H10" s="62"/>
      <c r="I10" s="62"/>
      <c r="J10" s="63"/>
      <c r="K10" s="61"/>
      <c r="L10" s="78">
        <v>1</v>
      </c>
      <c r="M10" s="64"/>
      <c r="N10" s="61"/>
      <c r="O10" s="61"/>
      <c r="P10" s="65"/>
      <c r="Q10" s="24"/>
      <c r="R10" s="16"/>
      <c r="S10" s="16"/>
      <c r="T10" s="19"/>
      <c r="U10" s="20"/>
      <c r="V10" s="21"/>
    </row>
    <row r="11" spans="1:22" s="22" customFormat="1" ht="20.25" customHeight="1" x14ac:dyDescent="0.25">
      <c r="A11" s="39">
        <f>COUNTIF($L$9:L11,$K$8)</f>
        <v>2</v>
      </c>
      <c r="B11" s="14"/>
      <c r="C11" s="15"/>
      <c r="D11" s="16"/>
      <c r="E11" s="16"/>
      <c r="F11" s="16"/>
      <c r="G11" s="16"/>
      <c r="H11" s="17"/>
      <c r="I11" s="17"/>
      <c r="J11" s="18"/>
      <c r="K11" s="16"/>
      <c r="L11" s="79">
        <v>1</v>
      </c>
      <c r="M11" s="50"/>
      <c r="N11" s="16"/>
      <c r="O11" s="16"/>
      <c r="P11" s="51"/>
      <c r="Q11" s="24"/>
      <c r="R11" s="16"/>
      <c r="S11" s="16"/>
      <c r="T11" s="23"/>
      <c r="U11" s="20"/>
      <c r="V11" s="21"/>
    </row>
    <row r="12" spans="1:22" s="22" customFormat="1" ht="20.25" customHeight="1" x14ac:dyDescent="0.25">
      <c r="A12" s="39">
        <f>COUNTIF($L$9:L12,$K$8)</f>
        <v>3</v>
      </c>
      <c r="B12" s="14"/>
      <c r="C12" s="15"/>
      <c r="D12" s="16"/>
      <c r="E12" s="16"/>
      <c r="F12" s="16"/>
      <c r="G12" s="16"/>
      <c r="H12" s="17"/>
      <c r="I12" s="17"/>
      <c r="J12" s="18"/>
      <c r="K12" s="16"/>
      <c r="L12" s="80">
        <v>1</v>
      </c>
      <c r="M12" s="50"/>
      <c r="N12" s="16"/>
      <c r="O12" s="16"/>
      <c r="P12" s="51"/>
      <c r="Q12" s="24"/>
      <c r="R12" s="16"/>
      <c r="S12" s="16"/>
      <c r="T12" s="23"/>
      <c r="U12" s="20"/>
      <c r="V12" s="21"/>
    </row>
    <row r="13" spans="1:22" s="22" customFormat="1" ht="20.25" customHeight="1" x14ac:dyDescent="0.25">
      <c r="A13" s="39">
        <f>COUNTIF($L$9:L13,$K$8)</f>
        <v>4</v>
      </c>
      <c r="B13" s="14"/>
      <c r="C13" s="15"/>
      <c r="D13" s="16"/>
      <c r="E13" s="16"/>
      <c r="F13" s="16"/>
      <c r="G13" s="16"/>
      <c r="H13" s="17"/>
      <c r="I13" s="17"/>
      <c r="J13" s="18"/>
      <c r="K13" s="16"/>
      <c r="L13" s="81">
        <v>1</v>
      </c>
      <c r="M13" s="50"/>
      <c r="N13" s="16"/>
      <c r="O13" s="16"/>
      <c r="P13" s="51"/>
      <c r="Q13" s="24"/>
      <c r="R13" s="16"/>
      <c r="S13" s="16"/>
      <c r="T13" s="23"/>
      <c r="U13" s="20"/>
      <c r="V13" s="21"/>
    </row>
    <row r="14" spans="1:22" s="22" customFormat="1" ht="20.25" customHeight="1" x14ac:dyDescent="0.25">
      <c r="A14" s="39">
        <f>COUNTIF($L$9:L14,$K$8)</f>
        <v>5</v>
      </c>
      <c r="B14" s="14"/>
      <c r="C14" s="15"/>
      <c r="D14" s="16"/>
      <c r="E14" s="16"/>
      <c r="F14" s="16"/>
      <c r="G14" s="16"/>
      <c r="H14" s="17"/>
      <c r="I14" s="17"/>
      <c r="J14" s="18"/>
      <c r="K14" s="16"/>
      <c r="L14" s="82">
        <v>1</v>
      </c>
      <c r="M14" s="50"/>
      <c r="N14" s="16"/>
      <c r="O14" s="16"/>
      <c r="P14" s="51"/>
      <c r="Q14" s="24"/>
      <c r="R14" s="16"/>
      <c r="S14" s="16"/>
      <c r="T14" s="23"/>
      <c r="U14" s="20"/>
      <c r="V14" s="21"/>
    </row>
    <row r="15" spans="1:22" ht="20.25" customHeight="1" x14ac:dyDescent="0.25">
      <c r="A15" s="39">
        <f>COUNTIF($L$9:L15,$K$8)</f>
        <v>6</v>
      </c>
      <c r="B15" s="14"/>
      <c r="C15" s="15"/>
      <c r="D15" s="16"/>
      <c r="E15" s="16"/>
      <c r="F15" s="16"/>
      <c r="G15" s="16"/>
      <c r="H15" s="17"/>
      <c r="I15" s="17"/>
      <c r="J15" s="18"/>
      <c r="K15" s="16"/>
      <c r="L15" s="83">
        <v>1</v>
      </c>
      <c r="M15" s="50"/>
      <c r="N15" s="16"/>
      <c r="O15" s="16"/>
      <c r="P15" s="51"/>
      <c r="Q15" s="24"/>
      <c r="R15" s="16"/>
      <c r="S15" s="16"/>
      <c r="T15" s="23"/>
      <c r="U15" s="20"/>
      <c r="V15" s="21"/>
    </row>
    <row r="16" spans="1:22" ht="20.25" customHeight="1" x14ac:dyDescent="0.25">
      <c r="A16" s="39">
        <f>COUNTIF($L$9:L16,$K$8)</f>
        <v>7</v>
      </c>
      <c r="B16" s="14"/>
      <c r="C16" s="15"/>
      <c r="D16" s="16"/>
      <c r="E16" s="16"/>
      <c r="F16" s="16"/>
      <c r="G16" s="16"/>
      <c r="H16" s="17"/>
      <c r="I16" s="17"/>
      <c r="J16" s="18"/>
      <c r="K16" s="16"/>
      <c r="L16" s="84">
        <v>1</v>
      </c>
      <c r="M16" s="50"/>
      <c r="N16" s="16"/>
      <c r="O16" s="16"/>
      <c r="P16" s="51"/>
      <c r="Q16" s="24"/>
      <c r="R16" s="16"/>
      <c r="S16" s="16"/>
      <c r="T16" s="23"/>
      <c r="U16" s="20"/>
      <c r="V16" s="21"/>
    </row>
    <row r="17" spans="1:22" ht="20.25" customHeight="1" x14ac:dyDescent="0.25">
      <c r="A17" s="39">
        <f>COUNTIF($L$9:L17,$K$8)</f>
        <v>8</v>
      </c>
      <c r="B17" s="14"/>
      <c r="C17" s="15"/>
      <c r="D17" s="16"/>
      <c r="E17" s="16"/>
      <c r="F17" s="16"/>
      <c r="G17" s="16"/>
      <c r="H17" s="17"/>
      <c r="I17" s="17"/>
      <c r="J17" s="18"/>
      <c r="K17" s="16"/>
      <c r="L17" s="92">
        <v>1</v>
      </c>
      <c r="M17" s="50"/>
      <c r="N17" s="16"/>
      <c r="O17" s="16"/>
      <c r="P17" s="51"/>
      <c r="Q17" s="24"/>
      <c r="R17" s="16"/>
      <c r="S17" s="16"/>
      <c r="T17" s="23"/>
      <c r="U17" s="20"/>
      <c r="V17" s="21"/>
    </row>
    <row r="18" spans="1:22" ht="20.25" customHeight="1" x14ac:dyDescent="0.25">
      <c r="A18" s="39">
        <f>COUNTIF($L$9:L18,$K$8)</f>
        <v>9</v>
      </c>
      <c r="B18" s="14"/>
      <c r="C18" s="15"/>
      <c r="D18" s="16"/>
      <c r="E18" s="16"/>
      <c r="F18" s="16"/>
      <c r="G18" s="16"/>
      <c r="H18" s="17"/>
      <c r="I18" s="17"/>
      <c r="J18" s="18"/>
      <c r="K18" s="16"/>
      <c r="L18" s="91">
        <v>1</v>
      </c>
      <c r="M18" s="50"/>
      <c r="N18" s="16"/>
      <c r="O18" s="16"/>
      <c r="P18" s="51"/>
      <c r="Q18" s="24"/>
      <c r="R18" s="16"/>
      <c r="S18" s="16"/>
      <c r="T18" s="23"/>
      <c r="U18" s="20"/>
      <c r="V18" s="21"/>
    </row>
    <row r="19" spans="1:22" ht="20.25" customHeight="1" x14ac:dyDescent="0.25">
      <c r="A19" s="39">
        <f>COUNTIF($L$9:L19,$K$8)</f>
        <v>10</v>
      </c>
      <c r="B19" s="14"/>
      <c r="C19" s="15"/>
      <c r="D19" s="16"/>
      <c r="E19" s="16"/>
      <c r="F19" s="16"/>
      <c r="G19" s="16"/>
      <c r="H19" s="17"/>
      <c r="I19" s="17"/>
      <c r="J19" s="18"/>
      <c r="K19" s="16"/>
      <c r="L19" s="90">
        <v>1</v>
      </c>
      <c r="M19" s="50"/>
      <c r="N19" s="16"/>
      <c r="O19" s="16"/>
      <c r="P19" s="51"/>
      <c r="Q19" s="24"/>
      <c r="R19" s="16"/>
      <c r="S19" s="16"/>
      <c r="T19" s="23"/>
      <c r="U19" s="20"/>
      <c r="V19" s="21"/>
    </row>
    <row r="20" spans="1:22" ht="20.25" customHeight="1" x14ac:dyDescent="0.25">
      <c r="A20" s="39">
        <f>COUNTIF($L$9:L20,$K$8)</f>
        <v>11</v>
      </c>
      <c r="B20" s="14"/>
      <c r="C20" s="15"/>
      <c r="D20" s="16"/>
      <c r="E20" s="16"/>
      <c r="F20" s="16"/>
      <c r="G20" s="16"/>
      <c r="H20" s="17"/>
      <c r="I20" s="17"/>
      <c r="J20" s="18"/>
      <c r="K20" s="16"/>
      <c r="L20" s="89">
        <v>1</v>
      </c>
      <c r="M20" s="50"/>
      <c r="N20" s="16"/>
      <c r="O20" s="16"/>
      <c r="P20" s="51"/>
      <c r="Q20" s="24"/>
      <c r="R20" s="16"/>
      <c r="S20" s="16"/>
      <c r="T20" s="23"/>
      <c r="U20" s="20"/>
      <c r="V20" s="21"/>
    </row>
    <row r="21" spans="1:22" ht="20.25" customHeight="1" x14ac:dyDescent="0.25">
      <c r="A21" s="39">
        <f>COUNTIF($L$9:L21,$K$8)</f>
        <v>12</v>
      </c>
      <c r="B21" s="14"/>
      <c r="C21" s="15"/>
      <c r="D21" s="16"/>
      <c r="E21" s="16"/>
      <c r="F21" s="16"/>
      <c r="G21" s="16"/>
      <c r="H21" s="17"/>
      <c r="I21" s="17"/>
      <c r="J21" s="18"/>
      <c r="K21" s="16"/>
      <c r="L21" s="88">
        <v>1</v>
      </c>
      <c r="M21" s="50"/>
      <c r="N21" s="16"/>
      <c r="O21" s="16"/>
      <c r="P21" s="51"/>
      <c r="Q21" s="24"/>
      <c r="R21" s="16"/>
      <c r="S21" s="16"/>
      <c r="T21" s="23"/>
      <c r="U21" s="20"/>
      <c r="V21" s="21"/>
    </row>
    <row r="22" spans="1:22" ht="20.25" customHeight="1" x14ac:dyDescent="0.25">
      <c r="A22" s="39">
        <f>COUNTIF($L$9:L22,$K$8)</f>
        <v>13</v>
      </c>
      <c r="B22" s="14"/>
      <c r="C22" s="15"/>
      <c r="D22" s="16"/>
      <c r="E22" s="16"/>
      <c r="F22" s="16"/>
      <c r="G22" s="16"/>
      <c r="H22" s="17"/>
      <c r="I22" s="17"/>
      <c r="J22" s="18"/>
      <c r="K22" s="16"/>
      <c r="L22" s="87">
        <v>1</v>
      </c>
      <c r="M22" s="50"/>
      <c r="N22" s="16"/>
      <c r="O22" s="16"/>
      <c r="P22" s="51"/>
      <c r="Q22" s="24"/>
      <c r="R22" s="16"/>
      <c r="S22" s="16"/>
      <c r="T22" s="23"/>
      <c r="U22" s="20"/>
      <c r="V22" s="21"/>
    </row>
    <row r="23" spans="1:22" ht="20.25" customHeight="1" x14ac:dyDescent="0.25">
      <c r="A23" s="39">
        <f>COUNTIF($L$9:L23,$K$8)</f>
        <v>14</v>
      </c>
      <c r="B23" s="14"/>
      <c r="C23" s="15"/>
      <c r="D23" s="16"/>
      <c r="E23" s="16"/>
      <c r="F23" s="16"/>
      <c r="G23" s="16"/>
      <c r="H23" s="17"/>
      <c r="I23" s="17"/>
      <c r="J23" s="18"/>
      <c r="K23" s="16"/>
      <c r="L23" s="86">
        <v>1</v>
      </c>
      <c r="M23" s="50"/>
      <c r="N23" s="16"/>
      <c r="O23" s="16"/>
      <c r="P23" s="51"/>
      <c r="Q23" s="24"/>
      <c r="R23" s="16"/>
      <c r="S23" s="16"/>
      <c r="T23" s="23"/>
      <c r="U23" s="20"/>
      <c r="V23" s="21"/>
    </row>
    <row r="24" spans="1:22" ht="20.25" customHeight="1" thickBot="1" x14ac:dyDescent="0.3">
      <c r="A24" s="40">
        <f>COUNTIF($L$9:L24,$K$8)</f>
        <v>15</v>
      </c>
      <c r="B24" s="41"/>
      <c r="C24" s="42"/>
      <c r="D24" s="43"/>
      <c r="E24" s="43"/>
      <c r="F24" s="43"/>
      <c r="G24" s="43"/>
      <c r="H24" s="44"/>
      <c r="I24" s="44"/>
      <c r="J24" s="45"/>
      <c r="K24" s="43"/>
      <c r="L24" s="85">
        <v>1</v>
      </c>
      <c r="M24" s="52"/>
      <c r="N24" s="43"/>
      <c r="O24" s="43"/>
      <c r="P24" s="53"/>
      <c r="Q24" s="24"/>
      <c r="R24" s="16"/>
      <c r="S24" s="16"/>
      <c r="T24" s="23"/>
      <c r="U24" s="20"/>
      <c r="V24" s="21"/>
    </row>
    <row r="25" spans="1:22" ht="12.75" customHeight="1" thickBot="1" x14ac:dyDescent="0.3"/>
    <row r="26" spans="1:22" ht="48" customHeight="1" x14ac:dyDescent="0.25">
      <c r="I26" s="9"/>
      <c r="K26" s="102"/>
      <c r="L26" s="103"/>
      <c r="M26" s="103"/>
      <c r="N26" s="103"/>
      <c r="O26" s="103"/>
      <c r="P26" s="104"/>
    </row>
    <row r="27" spans="1:22" ht="25.5" customHeight="1" thickBot="1" x14ac:dyDescent="0.3">
      <c r="I27" s="9"/>
      <c r="K27" s="105" t="s">
        <v>3</v>
      </c>
      <c r="L27" s="106"/>
      <c r="M27" s="106"/>
      <c r="N27" s="106"/>
      <c r="O27" s="106"/>
      <c r="P27" s="107"/>
    </row>
    <row r="28" spans="1:22" ht="25.5" customHeight="1" thickBot="1" x14ac:dyDescent="0.3">
      <c r="I28" s="9"/>
      <c r="K28" s="108" t="s">
        <v>36</v>
      </c>
      <c r="L28" s="109"/>
      <c r="M28" s="109"/>
      <c r="N28" s="109"/>
      <c r="O28" s="109"/>
      <c r="P28" s="110"/>
    </row>
    <row r="29" spans="1:22" ht="12.75" customHeight="1" thickBot="1" x14ac:dyDescent="0.3"/>
    <row r="30" spans="1:22" ht="31.5" customHeight="1" thickBot="1" x14ac:dyDescent="0.3">
      <c r="A30" s="123" t="s">
        <v>25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/>
    </row>
    <row r="31" spans="1:22" s="37" customFormat="1" ht="59.25" customHeight="1" x14ac:dyDescent="0.25">
      <c r="A31" s="95" t="s">
        <v>26</v>
      </c>
      <c r="B31" s="96"/>
      <c r="C31" s="96"/>
      <c r="D31" s="96"/>
      <c r="E31" s="46" t="s">
        <v>30</v>
      </c>
      <c r="F31" s="46" t="s">
        <v>28</v>
      </c>
      <c r="G31" s="96" t="s">
        <v>29</v>
      </c>
      <c r="H31" s="96"/>
      <c r="I31" s="101" t="s">
        <v>31</v>
      </c>
      <c r="J31" s="101"/>
      <c r="K31" s="96" t="s">
        <v>37</v>
      </c>
      <c r="L31" s="96"/>
      <c r="M31" s="96"/>
      <c r="N31" s="96" t="s">
        <v>38</v>
      </c>
      <c r="O31" s="96"/>
      <c r="P31" s="111"/>
    </row>
    <row r="32" spans="1:22" ht="43.5" customHeight="1" x14ac:dyDescent="0.25">
      <c r="A32" s="97" t="s">
        <v>39</v>
      </c>
      <c r="B32" s="98"/>
      <c r="C32" s="98"/>
      <c r="D32" s="98"/>
      <c r="E32" s="16"/>
      <c r="F32" s="38"/>
      <c r="G32" s="99"/>
      <c r="H32" s="99"/>
      <c r="I32" s="100"/>
      <c r="J32" s="100"/>
      <c r="K32" s="93"/>
      <c r="L32" s="93"/>
      <c r="M32" s="93"/>
      <c r="N32" s="93"/>
      <c r="O32" s="93"/>
      <c r="P32" s="94"/>
    </row>
    <row r="33" spans="1:16" ht="43.5" customHeight="1" x14ac:dyDescent="0.25">
      <c r="A33" s="97" t="s">
        <v>9</v>
      </c>
      <c r="B33" s="98"/>
      <c r="C33" s="98"/>
      <c r="D33" s="98"/>
      <c r="E33" s="16"/>
      <c r="F33" s="38"/>
      <c r="G33" s="99"/>
      <c r="H33" s="99"/>
      <c r="I33" s="100"/>
      <c r="J33" s="100"/>
      <c r="K33" s="93"/>
      <c r="L33" s="93"/>
      <c r="M33" s="93"/>
      <c r="N33" s="93"/>
      <c r="O33" s="93"/>
      <c r="P33" s="94"/>
    </row>
    <row r="34" spans="1:16" ht="43.5" customHeight="1" x14ac:dyDescent="0.25">
      <c r="A34" s="97" t="s">
        <v>40</v>
      </c>
      <c r="B34" s="98"/>
      <c r="C34" s="98"/>
      <c r="D34" s="98"/>
      <c r="E34" s="16"/>
      <c r="F34" s="38"/>
      <c r="G34" s="99"/>
      <c r="H34" s="99"/>
      <c r="I34" s="100"/>
      <c r="J34" s="100"/>
      <c r="K34" s="93"/>
      <c r="L34" s="93"/>
      <c r="M34" s="93"/>
      <c r="N34" s="93"/>
      <c r="O34" s="93"/>
      <c r="P34" s="94"/>
    </row>
    <row r="35" spans="1:16" ht="43.5" customHeight="1" thickBot="1" x14ac:dyDescent="0.3">
      <c r="A35" s="151" t="s">
        <v>27</v>
      </c>
      <c r="B35" s="152"/>
      <c r="C35" s="152"/>
      <c r="D35" s="152"/>
      <c r="E35" s="43"/>
      <c r="F35" s="47"/>
      <c r="G35" s="153"/>
      <c r="H35" s="153"/>
      <c r="I35" s="154"/>
      <c r="J35" s="154"/>
      <c r="K35" s="149"/>
      <c r="L35" s="149"/>
      <c r="M35" s="149"/>
      <c r="N35" s="149"/>
      <c r="O35" s="149"/>
      <c r="P35" s="150"/>
    </row>
  </sheetData>
  <sortState xmlns:xlrd2="http://schemas.microsoft.com/office/spreadsheetml/2017/richdata2" ref="E10:E24">
    <sortCondition ref="E10"/>
  </sortState>
  <mergeCells count="40">
    <mergeCell ref="N35:P35"/>
    <mergeCell ref="K33:M33"/>
    <mergeCell ref="N33:P33"/>
    <mergeCell ref="A35:D35"/>
    <mergeCell ref="G35:H35"/>
    <mergeCell ref="I35:J35"/>
    <mergeCell ref="K34:M34"/>
    <mergeCell ref="N34:P34"/>
    <mergeCell ref="G33:H33"/>
    <mergeCell ref="I33:J33"/>
    <mergeCell ref="A33:D33"/>
    <mergeCell ref="A34:D34"/>
    <mergeCell ref="K35:M35"/>
    <mergeCell ref="G34:H34"/>
    <mergeCell ref="I34:J34"/>
    <mergeCell ref="A8:F8"/>
    <mergeCell ref="G8:J8"/>
    <mergeCell ref="K8:L8"/>
    <mergeCell ref="A30:P30"/>
    <mergeCell ref="E5:K6"/>
    <mergeCell ref="L6:P6"/>
    <mergeCell ref="L5:P5"/>
    <mergeCell ref="M8:P8"/>
    <mergeCell ref="K26:P26"/>
    <mergeCell ref="K27:P27"/>
    <mergeCell ref="K28:P28"/>
    <mergeCell ref="N31:P31"/>
    <mergeCell ref="L1:P2"/>
    <mergeCell ref="L3:P4"/>
    <mergeCell ref="E1:K2"/>
    <mergeCell ref="E3:K4"/>
    <mergeCell ref="N32:P32"/>
    <mergeCell ref="A31:D31"/>
    <mergeCell ref="A32:D32"/>
    <mergeCell ref="G32:H32"/>
    <mergeCell ref="I32:J32"/>
    <mergeCell ref="K31:M31"/>
    <mergeCell ref="K32:M32"/>
    <mergeCell ref="I31:J31"/>
    <mergeCell ref="G31:H31"/>
  </mergeCells>
  <phoneticPr fontId="24" type="noConversion"/>
  <conditionalFormatting sqref="A9:B10 B16:D24 D10:I10 C9:I9 I9:L10 B11:B15 A11:A24 C10:D15 K9:K24 D11:L24">
    <cfRule type="expression" dxfId="49" priority="95">
      <formula>AND(#REF!="A",#REF!&lt;&gt;"")</formula>
    </cfRule>
  </conditionalFormatting>
  <conditionalFormatting sqref="B16:D24 B11:B15 A11:A24 C10:D15 A9:B10 C9 A8 D9:L24">
    <cfRule type="expression" dxfId="48" priority="90">
      <formula>AND(#REF!="CFL",#REF!&lt;&gt;"")</formula>
    </cfRule>
  </conditionalFormatting>
  <conditionalFormatting sqref="B16:D24 B11:B15 A11:A24 C10:D15 A9:B10 C9 A8 D9:L24">
    <cfRule type="expression" dxfId="47" priority="91">
      <formula>AND(#REF!="AE",#REF!&lt;&gt;"")</formula>
    </cfRule>
    <cfRule type="expression" dxfId="46" priority="92">
      <formula>AND(#REF!="CE",#REF!&lt;&gt;"")</formula>
    </cfRule>
    <cfRule type="expression" dxfId="45" priority="93">
      <formula>AND(#REF!="ARC",#REF!&lt;&gt;"")</formula>
    </cfRule>
    <cfRule type="expression" dxfId="44" priority="94">
      <formula>AND(#REF!="CRC",#REF!&lt;&gt;"")</formula>
    </cfRule>
  </conditionalFormatting>
  <conditionalFormatting sqref="L36:L1048576 L25 D9:D24 L29">
    <cfRule type="duplicateValues" dxfId="43" priority="140"/>
  </conditionalFormatting>
  <conditionalFormatting sqref="A5:K5 E2:K4">
    <cfRule type="expression" dxfId="42" priority="12">
      <formula>AND($N2="CFL",$N2&lt;&gt;"")</formula>
    </cfRule>
  </conditionalFormatting>
  <conditionalFormatting sqref="A5:K5 E2:K4">
    <cfRule type="expression" dxfId="41" priority="13">
      <formula>AND($N2="CE",$N2&lt;&gt;"")</formula>
    </cfRule>
    <cfRule type="expression" dxfId="40" priority="14">
      <formula>AND($N2="ARC",$N2&lt;&gt;"")</formula>
    </cfRule>
    <cfRule type="expression" dxfId="39" priority="15">
      <formula>AND($N2="CRC",$N2&lt;&gt;"")</formula>
    </cfRule>
    <cfRule type="expression" dxfId="38" priority="141">
      <formula>AND($N2="AE",$N2&lt;&gt;"")</formula>
    </cfRule>
  </conditionalFormatting>
  <conditionalFormatting sqref="C5 E1:E4">
    <cfRule type="duplicateValues" dxfId="37" priority="17"/>
  </conditionalFormatting>
  <conditionalFormatting sqref="A30">
    <cfRule type="expression" dxfId="36" priority="7">
      <formula>AND(#REF!="CFL",#REF!&lt;&gt;"")</formula>
    </cfRule>
  </conditionalFormatting>
  <conditionalFormatting sqref="A30">
    <cfRule type="expression" dxfId="35" priority="8">
      <formula>AND(#REF!="AE",#REF!&lt;&gt;"")</formula>
    </cfRule>
    <cfRule type="expression" dxfId="34" priority="9">
      <formula>AND(#REF!="CE",#REF!&lt;&gt;"")</formula>
    </cfRule>
    <cfRule type="expression" dxfId="33" priority="10">
      <formula>AND(#REF!="ARC",#REF!&lt;&gt;"")</formula>
    </cfRule>
    <cfRule type="expression" dxfId="32" priority="11">
      <formula>AND(#REF!="CRC",#REF!&lt;&gt;"")</formula>
    </cfRule>
  </conditionalFormatting>
  <conditionalFormatting sqref="K28">
    <cfRule type="expression" dxfId="31" priority="6">
      <formula>AND(#REF!="A",#REF!&lt;&gt;"")</formula>
    </cfRule>
  </conditionalFormatting>
  <conditionalFormatting sqref="K28">
    <cfRule type="expression" dxfId="30" priority="1">
      <formula>AND(#REF!="CFL",#REF!&lt;&gt;"")</formula>
    </cfRule>
  </conditionalFormatting>
  <conditionalFormatting sqref="K28">
    <cfRule type="expression" dxfId="29" priority="2">
      <formula>AND(#REF!="AE",#REF!&lt;&gt;"")</formula>
    </cfRule>
    <cfRule type="expression" dxfId="28" priority="3">
      <formula>AND(#REF!="CE",#REF!&lt;&gt;"")</formula>
    </cfRule>
    <cfRule type="expression" dxfId="27" priority="4">
      <formula>AND(#REF!="ARC",#REF!&lt;&gt;"")</formula>
    </cfRule>
    <cfRule type="expression" dxfId="26" priority="5">
      <formula>AND(#REF!="CRC",#REF!&lt;&gt;"")</formula>
    </cfRule>
  </conditionalFormatting>
  <dataValidations count="1">
    <dataValidation type="list" allowBlank="1" showInputMessage="1" showErrorMessage="1" sqref="O10:P24" xr:uid="{00000000-0002-0000-0000-000000000000}">
      <formula1>"DEV"</formula1>
    </dataValidation>
  </dataValidations>
  <printOptions horizontalCentered="1"/>
  <pageMargins left="0.25" right="0.25" top="0.75" bottom="0.75" header="0.3" footer="0.3"/>
  <pageSetup scale="57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80B-250C-4CD6-89B9-3A90609F9DEA}">
  <dimension ref="A1:C4"/>
  <sheetViews>
    <sheetView zoomScale="80" zoomScaleNormal="80" workbookViewId="0">
      <selection activeCell="B6" sqref="B6"/>
    </sheetView>
  </sheetViews>
  <sheetFormatPr baseColWidth="10" defaultColWidth="9.85546875" defaultRowHeight="11.25" x14ac:dyDescent="0.15"/>
  <cols>
    <col min="1" max="1" width="16.5703125" style="68" customWidth="1"/>
    <col min="2" max="2" width="25.7109375" style="68" customWidth="1"/>
    <col min="3" max="3" width="99" style="68" customWidth="1"/>
    <col min="4" max="16384" width="9.85546875" style="68"/>
  </cols>
  <sheetData>
    <row r="1" spans="1:3" ht="12.6" customHeight="1" x14ac:dyDescent="0.15">
      <c r="A1" s="155" t="s">
        <v>32</v>
      </c>
      <c r="B1" s="155" t="s">
        <v>33</v>
      </c>
      <c r="C1" s="155" t="s">
        <v>34</v>
      </c>
    </row>
    <row r="2" spans="1:3" x14ac:dyDescent="0.15">
      <c r="A2" s="156"/>
      <c r="B2" s="156"/>
      <c r="C2" s="156"/>
    </row>
    <row r="3" spans="1:3" ht="45" customHeight="1" x14ac:dyDescent="0.15">
      <c r="A3" s="69">
        <v>1</v>
      </c>
      <c r="B3" s="70">
        <v>44326</v>
      </c>
      <c r="C3" s="71" t="s">
        <v>43</v>
      </c>
    </row>
    <row r="4" spans="1:3" x14ac:dyDescent="0.15">
      <c r="A4" s="72" t="s">
        <v>35</v>
      </c>
    </row>
  </sheetData>
  <mergeCells count="3">
    <mergeCell ref="A1:A2"/>
    <mergeCell ref="B1:B2"/>
    <mergeCell ref="C1:C2"/>
  </mergeCells>
  <conditionalFormatting sqref="C3">
    <cfRule type="expression" dxfId="0" priority="1" stopIfTrue="1">
      <formula>$F3="R"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F7CD2141A2654A935433C97A897822" ma:contentTypeVersion="5" ma:contentTypeDescription="Crear nuevo documento." ma:contentTypeScope="" ma:versionID="6bee9049340cdaf01f319593e9525c54">
  <xsd:schema xmlns:xsd="http://www.w3.org/2001/XMLSchema" xmlns:xs="http://www.w3.org/2001/XMLSchema" xmlns:p="http://schemas.microsoft.com/office/2006/metadata/properties" xmlns:ns3="9ef5fe0e-f0a2-45d7-b01c-785eba93bf59" xmlns:ns4="4a96cbb2-0a33-4eb1-89c6-e19e1a9bf9f4" targetNamespace="http://schemas.microsoft.com/office/2006/metadata/properties" ma:root="true" ma:fieldsID="1450d5e40854735b1acb0dd263b343d8" ns3:_="" ns4:_="">
    <xsd:import namespace="9ef5fe0e-f0a2-45d7-b01c-785eba93bf59"/>
    <xsd:import namespace="4a96cbb2-0a33-4eb1-89c6-e19e1a9bf9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5fe0e-f0a2-45d7-b01c-785eba93b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6cbb2-0a33-4eb1-89c6-e19e1a9bf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2606DF-2C8A-46E8-A87F-309BFCCFF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5ED875-0389-45DE-BC5E-883BE89848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69E48B-6032-4EF2-A8C2-446D1CA1F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5fe0e-f0a2-45d7-b01c-785eba93bf59"/>
    <ds:schemaRef ds:uri="4a96cbb2-0a33-4eb1-89c6-e19e1a9bf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</vt:lpstr>
      <vt:lpstr>Control de Cambios</vt:lpstr>
      <vt:lpstr>'Planilla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Eudomenia Elina Cotes Curvelo</cp:lastModifiedBy>
  <cp:revision/>
  <cp:lastPrinted>2021-05-04T17:55:00Z</cp:lastPrinted>
  <dcterms:created xsi:type="dcterms:W3CDTF">2019-03-04T21:23:14Z</dcterms:created>
  <dcterms:modified xsi:type="dcterms:W3CDTF">2021-05-12T21:58:58Z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0x01010093F7CD2141A2654A935433C97A897822</vt:lpwstr>
  </property>
</Properties>
</file>